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120" yWindow="105" windowWidth="17715" windowHeight="6225"/>
  </bookViews>
  <sheets>
    <sheet name="EVHP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J26" i="1" l="1"/>
  <c r="J40" i="1" l="1"/>
</calcChain>
</file>

<file path=xl/sharedStrings.xml><?xml version="1.0" encoding="utf-8"?>
<sst xmlns="http://schemas.openxmlformats.org/spreadsheetml/2006/main" count="75" uniqueCount="47">
  <si>
    <t>ESTADO DE VARIACIÓN DE LA HACIENDA PÚBLICA</t>
  </si>
  <si>
    <t>Al 30 de Junio del 2018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</si>
  <si>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</si>
  <si>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</si>
  <si>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</si>
  <si>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</si>
  <si>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</si>
  <si>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</si>
  <si>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</si>
  <si>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</si>
  <si>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</si>
  <si>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</si>
  <si>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</si>
  <si>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</si>
  <si>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</si>
  <si>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</si>
  <si>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</si>
  <si>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</si>
  <si>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</si>
  <si>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</si>
  <si>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</si>
  <si>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</si>
  <si>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2017</t>
  </si>
  <si>
    <t>Cambios en la Hacienda Pública/Patrimonio Neto del Ejercicio 2018</t>
  </si>
  <si>
    <t>Saldo Neto en la Hacienda Pública / Patrimonio 2018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</si>
  <si>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</si>
  <si>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</si>
  <si>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</si>
  <si>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</si>
  <si>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</si>
  <si>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Interior, S.A. De C.V.
Eestado de Variación en la Hacienda Pública
Del 1 de Enero al 30 de Junio de 2018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</si>
  <si>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</si>
  <si>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</si>
  <si>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</si>
  <si>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</si>
  <si>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</si>
  <si>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</si>
  <si>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</si>
  <si>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Hacienda Pública / Patrimonio Generado Neto de 2017</t>
  </si>
  <si>
    <t>Exceso o Insuficiencia en la Actualización de la Hacienda
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</si>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</sst>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7" fillId="12" borderId="0" xfId="0" applyNumberFormat="1" applyFont="1" applyFill="1" applyBorder="1" applyAlignment="1">
      <alignment horizontal="right" vertical="top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right"/>
    </xf>
    <xf numFmtId="43" fontId="5" fillId="12" borderId="0" xfId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4" fillId="12" borderId="2" xfId="0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/>
    </xf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16" fillId="13" borderId="3" xfId="97" applyFont="1" applyFill="1" applyBorder="1" applyAlignment="1" applyProtection="1">
      <alignment horizontal="center" vertical="center" wrapText="1"/>
      <protection locked="0"/>
    </xf>
    <xf numFmtId="0" fontId="16" fillId="13" borderId="4" xfId="97" applyFont="1" applyFill="1" applyBorder="1" applyAlignment="1" applyProtection="1">
      <alignment horizontal="center" vertical="center" wrapText="1"/>
      <protection locked="0"/>
    </xf>
    <xf numFmtId="0" fontId="16" fillId="13" borderId="5" xfId="97" applyFont="1" applyFill="1" applyBorder="1" applyAlignment="1" applyProtection="1">
      <alignment horizontal="center" vertical="center" wrapText="1"/>
      <protection locked="0"/>
    </xf>
    <xf numFmtId="0" fontId="16" fillId="13" borderId="13" xfId="97" applyFont="1" applyFill="1" applyBorder="1" applyAlignment="1">
      <alignment horizontal="center" vertical="center" wrapText="1"/>
    </xf>
    <xf numFmtId="165" fontId="16" fillId="13" borderId="13" xfId="30" applyNumberFormat="1" applyFont="1" applyFill="1" applyBorder="1" applyAlignment="1">
      <alignment horizontal="center" vertical="center" wrapText="1"/>
    </xf>
    <xf numFmtId="0" fontId="16" fillId="0" borderId="14" xfId="97" applyFont="1" applyFill="1" applyBorder="1" applyAlignment="1">
      <alignment horizontal="center" vertical="center" wrapText="1"/>
    </xf>
    <xf numFmtId="165" fontId="16" fillId="0" borderId="15" xfId="30" applyNumberFormat="1" applyFont="1" applyFill="1" applyBorder="1" applyAlignment="1">
      <alignment horizontal="center" vertical="center" wrapText="1"/>
    </xf>
    <xf numFmtId="0" fontId="16" fillId="0" borderId="16" xfId="97" applyFont="1" applyFill="1" applyBorder="1" applyAlignment="1">
      <alignment vertical="top" wrapText="1"/>
    </xf>
    <xf numFmtId="38" fontId="16" fillId="0" borderId="17" xfId="97" applyNumberFormat="1" applyFont="1" applyFill="1" applyBorder="1" applyProtection="1">
      <protection locked="0"/>
    </xf>
    <xf numFmtId="38" fontId="9" fillId="0" borderId="17" xfId="97" applyNumberFormat="1" applyFont="1" applyFill="1" applyBorder="1" applyProtection="1">
      <protection locked="0"/>
    </xf>
    <xf numFmtId="0" fontId="9" fillId="0" borderId="16" xfId="97" applyFont="1" applyFill="1" applyBorder="1" applyAlignment="1">
      <alignment horizontal="left" vertical="top" wrapText="1" indent="1"/>
    </xf>
    <xf numFmtId="38" fontId="9" fillId="0" borderId="17" xfId="97" applyNumberFormat="1" applyFont="1" applyFill="1" applyBorder="1" applyAlignment="1" applyProtection="1">
      <alignment vertical="top"/>
      <protection locked="0"/>
    </xf>
    <xf numFmtId="0" fontId="16" fillId="0" borderId="16" xfId="97" applyFont="1" applyFill="1" applyBorder="1" applyAlignment="1">
      <alignment horizontal="left" vertical="top" wrapText="1"/>
    </xf>
    <xf numFmtId="0" fontId="16" fillId="0" borderId="18" xfId="97" applyFont="1" applyFill="1" applyBorder="1" applyAlignment="1">
      <alignment vertical="center" wrapText="1"/>
    </xf>
    <xf numFmtId="38" fontId="16" fillId="0" borderId="19" xfId="97" applyNumberFormat="1" applyFont="1" applyFill="1" applyBorder="1" applyAlignment="1" applyProtection="1">
      <alignment vertical="center"/>
      <protection locked="0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6.%20EEFF%20Junio%202018/Estados%20Fros%20y%20Pptales%202018%20-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BC Jun 18"/>
      <sheetName val="BC Dic 17"/>
      <sheetName val="Efectivo"/>
      <sheetName val="Activo"/>
      <sheetName val="Activo Fijo"/>
      <sheetName val="Pasivo"/>
      <sheetName val="IG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6"/>
      <sheetName val="EGRESOS"/>
      <sheetName val="INGRESOS"/>
    </sheetNames>
    <sheetDataSet>
      <sheetData sheetId="0"/>
      <sheetData sheetId="1">
        <row r="44">
          <cell r="K44">
            <v>1615241368.3199999</v>
          </cell>
        </row>
        <row r="61">
          <cell r="K61">
            <v>1696116868.3199999</v>
          </cell>
          <cell r="L61">
            <v>1662243473.3099999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tabSelected="1" zoomScale="85" zoomScaleNormal="85" workbookViewId="0">
      <selection activeCell="C50" sqref="C50"/>
    </sheetView>
  </sheetViews>
  <sheetFormatPr baseColWidth="10" defaultRowHeight="12.75" x14ac:dyDescent="0.2"/>
  <cols>
    <col min="1" max="1" width="3.7109375" style="37" customWidth="1"/>
    <col min="2" max="2" width="11.7109375" style="38" customWidth="1"/>
    <col min="3" max="3" width="57.4257812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47"/>
      <c r="D1" s="47"/>
      <c r="E1" s="47"/>
      <c r="F1" s="47"/>
      <c r="G1" s="47"/>
      <c r="H1" s="2"/>
      <c r="I1" s="2"/>
    </row>
    <row r="2" spans="1:10" ht="14.1" customHeight="1" x14ac:dyDescent="0.2">
      <c r="A2" s="4"/>
      <c r="B2" s="2"/>
      <c r="C2" s="47" t="s">
        <v>0</v>
      </c>
      <c r="D2" s="47"/>
      <c r="E2" s="47"/>
      <c r="F2" s="47"/>
      <c r="G2" s="47"/>
      <c r="H2" s="2"/>
      <c r="I2" s="2"/>
      <c r="J2" s="3"/>
    </row>
    <row r="3" spans="1:10" ht="14.1" customHeight="1" x14ac:dyDescent="0.2">
      <c r="A3" s="48" t="s">
        <v>1</v>
      </c>
      <c r="B3" s="48"/>
      <c r="C3" s="48"/>
      <c r="D3" s="48"/>
      <c r="E3" s="48"/>
      <c r="F3" s="48"/>
      <c r="G3" s="48"/>
      <c r="H3" s="48"/>
      <c r="I3" s="6"/>
      <c r="J3" s="3"/>
    </row>
    <row r="4" spans="1:10" ht="14.1" customHeight="1" x14ac:dyDescent="0.2">
      <c r="A4" s="4"/>
      <c r="B4" s="2"/>
      <c r="C4" s="47" t="s">
        <v>2</v>
      </c>
      <c r="D4" s="47"/>
      <c r="E4" s="47"/>
      <c r="F4" s="47"/>
      <c r="G4" s="47"/>
      <c r="H4" s="2"/>
      <c r="I4" s="2"/>
    </row>
    <row r="5" spans="1:10" s="3" customFormat="1" ht="3" customHeight="1" x14ac:dyDescent="0.2">
      <c r="A5" s="7"/>
      <c r="B5" s="8"/>
      <c r="C5" s="49"/>
      <c r="D5" s="49"/>
      <c r="E5" s="49"/>
      <c r="F5" s="49"/>
      <c r="G5" s="49"/>
      <c r="H5" s="49"/>
      <c r="I5" s="49"/>
    </row>
    <row r="6" spans="1:10" ht="20.100000000000001" customHeight="1" x14ac:dyDescent="0.2">
      <c r="A6" s="7"/>
      <c r="B6" s="8"/>
      <c r="C6" s="8" t="s">
        <v>3</v>
      </c>
      <c r="D6" s="50" t="s">
        <v>4</v>
      </c>
      <c r="E6" s="50"/>
      <c r="F6" s="50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1" t="s">
        <v>6</v>
      </c>
      <c r="C9" s="51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2" t="s">
        <v>12</v>
      </c>
      <c r="C12" s="52"/>
      <c r="D12" s="24">
        <v>0</v>
      </c>
      <c r="E12" s="24">
        <v>0</v>
      </c>
      <c r="F12" s="24">
        <v>0</v>
      </c>
      <c r="G12" s="24">
        <v>0</v>
      </c>
      <c r="H12" s="25"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3" t="s">
        <v>13</v>
      </c>
      <c r="C14" s="53"/>
      <c r="D14" s="28">
        <v>1615241368.3199999</v>
      </c>
      <c r="E14" s="28">
        <v>0</v>
      </c>
      <c r="F14" s="28">
        <v>0</v>
      </c>
      <c r="G14" s="28">
        <v>0</v>
      </c>
      <c r="H14" s="28">
        <v>1615241368.3199999</v>
      </c>
      <c r="I14" s="22"/>
    </row>
    <row r="15" spans="1:10" x14ac:dyDescent="0.2">
      <c r="A15" s="15"/>
      <c r="B15" s="46" t="s">
        <v>14</v>
      </c>
      <c r="C15" s="46"/>
      <c r="D15" s="29">
        <v>1615241368.3199999</v>
      </c>
      <c r="E15" s="29">
        <v>0</v>
      </c>
      <c r="F15" s="29">
        <v>0</v>
      </c>
      <c r="G15" s="29">
        <v>0</v>
      </c>
      <c r="H15" s="27">
        <v>1615241368.3199999</v>
      </c>
      <c r="I15" s="22"/>
    </row>
    <row r="16" spans="1:10" x14ac:dyDescent="0.2">
      <c r="A16" s="15"/>
      <c r="B16" s="46" t="s">
        <v>15</v>
      </c>
      <c r="C16" s="46"/>
      <c r="D16" s="29">
        <v>0</v>
      </c>
      <c r="E16" s="29">
        <v>0</v>
      </c>
      <c r="F16" s="29">
        <v>0</v>
      </c>
      <c r="G16" s="29">
        <v>0</v>
      </c>
      <c r="H16" s="27">
        <v>0</v>
      </c>
      <c r="I16" s="22"/>
    </row>
    <row r="17" spans="1:10" x14ac:dyDescent="0.2">
      <c r="A17" s="15"/>
      <c r="B17" s="46" t="s">
        <v>16</v>
      </c>
      <c r="C17" s="46"/>
      <c r="D17" s="29">
        <v>0</v>
      </c>
      <c r="E17" s="29">
        <v>0</v>
      </c>
      <c r="F17" s="29">
        <v>0</v>
      </c>
      <c r="G17" s="29">
        <v>0</v>
      </c>
      <c r="H17" s="27">
        <v>0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3" t="s">
        <v>17</v>
      </c>
      <c r="C19" s="53"/>
      <c r="D19" s="28">
        <v>0</v>
      </c>
      <c r="E19" s="28">
        <v>47002104.990000002</v>
      </c>
      <c r="F19" s="28">
        <v>0</v>
      </c>
      <c r="G19" s="28">
        <v>0</v>
      </c>
      <c r="H19" s="28">
        <v>47002104.990000002</v>
      </c>
      <c r="I19" s="22"/>
    </row>
    <row r="20" spans="1:10" x14ac:dyDescent="0.2">
      <c r="A20" s="15"/>
      <c r="B20" s="46" t="s">
        <v>18</v>
      </c>
      <c r="C20" s="46"/>
      <c r="D20" s="29">
        <v>0</v>
      </c>
      <c r="E20" s="29">
        <v>82725666.930000007</v>
      </c>
      <c r="F20" s="29">
        <v>0</v>
      </c>
      <c r="G20" s="29">
        <v>0</v>
      </c>
      <c r="H20" s="27">
        <v>82725666.930000007</v>
      </c>
      <c r="I20" s="22"/>
    </row>
    <row r="21" spans="1:10" x14ac:dyDescent="0.2">
      <c r="A21" s="15"/>
      <c r="B21" s="46" t="s">
        <v>19</v>
      </c>
      <c r="C21" s="46"/>
      <c r="D21" s="29">
        <v>0</v>
      </c>
      <c r="E21" s="29">
        <v>-1141496.17</v>
      </c>
      <c r="F21" s="29">
        <v>0</v>
      </c>
      <c r="G21" s="29">
        <v>0</v>
      </c>
      <c r="H21" s="27">
        <v>-1141496.17</v>
      </c>
      <c r="I21" s="22"/>
    </row>
    <row r="22" spans="1:10" x14ac:dyDescent="0.2">
      <c r="A22" s="15"/>
      <c r="B22" s="46" t="s">
        <v>20</v>
      </c>
      <c r="C22" s="46"/>
      <c r="D22" s="29">
        <v>0</v>
      </c>
      <c r="E22" s="29">
        <v>0</v>
      </c>
      <c r="F22" s="29">
        <v>0</v>
      </c>
      <c r="G22" s="29">
        <v>0</v>
      </c>
      <c r="H22" s="27">
        <v>0</v>
      </c>
      <c r="I22" s="22"/>
    </row>
    <row r="23" spans="1:10" x14ac:dyDescent="0.2">
      <c r="A23" s="15"/>
      <c r="B23" s="46" t="s">
        <v>21</v>
      </c>
      <c r="C23" s="46"/>
      <c r="D23" s="29">
        <v>0</v>
      </c>
      <c r="E23" s="29">
        <v>0</v>
      </c>
      <c r="F23" s="29">
        <v>0</v>
      </c>
      <c r="G23" s="29">
        <v>0</v>
      </c>
      <c r="H23" s="27">
        <v>0</v>
      </c>
      <c r="I23" s="22"/>
    </row>
    <row r="24" spans="1:10" x14ac:dyDescent="0.2">
      <c r="A24" s="23"/>
      <c r="B24" s="46" t="s">
        <v>12</v>
      </c>
      <c r="C24" s="46"/>
      <c r="D24" s="27">
        <v>0</v>
      </c>
      <c r="E24" s="27">
        <v>-34582065.770000003</v>
      </c>
      <c r="F24" s="27">
        <v>0</v>
      </c>
      <c r="G24" s="27">
        <v>0</v>
      </c>
      <c r="H24" s="27">
        <v>-34582065.770000003</v>
      </c>
      <c r="I24" s="22"/>
    </row>
    <row r="25" spans="1:10" ht="9.9499999999999993" customHeight="1" x14ac:dyDescent="0.2">
      <c r="A25" s="23"/>
      <c r="B25" s="26"/>
      <c r="C25" s="18"/>
      <c r="D25" s="27"/>
      <c r="E25" s="27"/>
      <c r="F25" s="27"/>
      <c r="G25" s="27"/>
      <c r="H25" s="27"/>
      <c r="I25" s="22"/>
    </row>
    <row r="26" spans="1:10" ht="13.5" thickBot="1" x14ac:dyDescent="0.25">
      <c r="A26" s="23"/>
      <c r="B26" s="54" t="s">
        <v>22</v>
      </c>
      <c r="C26" s="54"/>
      <c r="D26" s="30">
        <v>1615241368.3199999</v>
      </c>
      <c r="E26" s="30">
        <v>47002104.990000002</v>
      </c>
      <c r="F26" s="30">
        <v>0</v>
      </c>
      <c r="G26" s="30">
        <v>0</v>
      </c>
      <c r="H26" s="30">
        <v>1662243473.3099999</v>
      </c>
      <c r="I26" s="22"/>
      <c r="J26" s="31">
        <f>+[2]ESF!L61-EVHP!H26</f>
        <v>0</v>
      </c>
    </row>
    <row r="27" spans="1:10" x14ac:dyDescent="0.2">
      <c r="A27" s="15"/>
      <c r="B27" s="18"/>
      <c r="C27" s="20"/>
      <c r="D27" s="27"/>
      <c r="E27" s="27"/>
      <c r="F27" s="27"/>
      <c r="G27" s="27"/>
      <c r="H27" s="27"/>
      <c r="I27" s="22"/>
    </row>
    <row r="28" spans="1:10" x14ac:dyDescent="0.2">
      <c r="A28" s="23"/>
      <c r="B28" s="53" t="s">
        <v>23</v>
      </c>
      <c r="C28" s="53"/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2"/>
    </row>
    <row r="29" spans="1:10" x14ac:dyDescent="0.2">
      <c r="A29" s="15"/>
      <c r="B29" s="46"/>
      <c r="C29" s="46"/>
      <c r="D29" s="29">
        <v>0</v>
      </c>
      <c r="E29" s="29">
        <v>0</v>
      </c>
      <c r="F29" s="29">
        <v>0</v>
      </c>
      <c r="G29" s="29">
        <v>0</v>
      </c>
      <c r="H29" s="27">
        <v>0</v>
      </c>
      <c r="I29" s="22"/>
    </row>
    <row r="30" spans="1:10" x14ac:dyDescent="0.2">
      <c r="A30" s="15"/>
      <c r="B30" s="46" t="s">
        <v>15</v>
      </c>
      <c r="C30" s="46"/>
      <c r="D30" s="29">
        <v>0</v>
      </c>
      <c r="E30" s="29">
        <v>0</v>
      </c>
      <c r="F30" s="29">
        <v>0</v>
      </c>
      <c r="G30" s="29">
        <v>0</v>
      </c>
      <c r="H30" s="27">
        <v>0</v>
      </c>
      <c r="I30" s="22"/>
    </row>
    <row r="31" spans="1:10" x14ac:dyDescent="0.2">
      <c r="A31" s="15"/>
      <c r="B31" s="46" t="s">
        <v>16</v>
      </c>
      <c r="C31" s="46"/>
      <c r="D31" s="29">
        <v>0</v>
      </c>
      <c r="E31" s="29">
        <v>0</v>
      </c>
      <c r="F31" s="29">
        <v>0</v>
      </c>
      <c r="G31" s="29">
        <v>0</v>
      </c>
      <c r="H31" s="27">
        <v>0</v>
      </c>
      <c r="I31" s="22"/>
    </row>
    <row r="32" spans="1:10" ht="9.9499999999999993" customHeight="1" x14ac:dyDescent="0.2">
      <c r="A32" s="23"/>
      <c r="B32" s="26"/>
      <c r="C32" s="18"/>
      <c r="D32" s="27"/>
      <c r="E32" s="27"/>
      <c r="F32" s="27"/>
      <c r="G32" s="27"/>
      <c r="H32" s="27"/>
      <c r="I32" s="22"/>
    </row>
    <row r="33" spans="1:10" x14ac:dyDescent="0.2">
      <c r="A33" s="23" t="s">
        <v>5</v>
      </c>
      <c r="B33" s="53" t="s">
        <v>17</v>
      </c>
      <c r="C33" s="53"/>
      <c r="D33" s="28">
        <v>0</v>
      </c>
      <c r="E33" s="28">
        <v>0</v>
      </c>
      <c r="F33" s="28">
        <v>33873395.010000005</v>
      </c>
      <c r="G33" s="28">
        <v>0</v>
      </c>
      <c r="H33" s="28">
        <v>33873395.010000005</v>
      </c>
      <c r="I33" s="22"/>
    </row>
    <row r="34" spans="1:10" x14ac:dyDescent="0.2">
      <c r="A34" s="15"/>
      <c r="B34" s="46" t="s">
        <v>18</v>
      </c>
      <c r="C34" s="46"/>
      <c r="D34" s="29">
        <v>0</v>
      </c>
      <c r="E34" s="29">
        <v>0</v>
      </c>
      <c r="F34" s="29">
        <v>33873395.010000005</v>
      </c>
      <c r="G34" s="29">
        <v>0</v>
      </c>
      <c r="H34" s="27">
        <v>33873395.010000005</v>
      </c>
      <c r="I34" s="22"/>
    </row>
    <row r="35" spans="1:10" x14ac:dyDescent="0.2">
      <c r="A35" s="15"/>
      <c r="B35" s="46" t="s">
        <v>19</v>
      </c>
      <c r="C35" s="46"/>
      <c r="D35" s="29">
        <v>0</v>
      </c>
      <c r="E35" s="29">
        <v>0</v>
      </c>
      <c r="F35" s="29">
        <v>0</v>
      </c>
      <c r="G35" s="29">
        <v>0</v>
      </c>
      <c r="H35" s="27">
        <v>0</v>
      </c>
      <c r="I35" s="22"/>
    </row>
    <row r="36" spans="1:10" x14ac:dyDescent="0.2">
      <c r="A36" s="15"/>
      <c r="B36" s="46" t="s">
        <v>20</v>
      </c>
      <c r="C36" s="46"/>
      <c r="D36" s="29">
        <v>0</v>
      </c>
      <c r="E36" s="29">
        <v>0</v>
      </c>
      <c r="F36" s="29">
        <v>0</v>
      </c>
      <c r="G36" s="29">
        <v>0</v>
      </c>
      <c r="H36" s="27">
        <v>0</v>
      </c>
      <c r="I36" s="22"/>
    </row>
    <row r="37" spans="1:10" x14ac:dyDescent="0.2">
      <c r="A37" s="15"/>
      <c r="B37" s="46" t="s">
        <v>21</v>
      </c>
      <c r="C37" s="46"/>
      <c r="D37" s="29">
        <v>0</v>
      </c>
      <c r="E37" s="29">
        <v>0</v>
      </c>
      <c r="F37" s="29">
        <v>0</v>
      </c>
      <c r="G37" s="29">
        <v>0</v>
      </c>
      <c r="H37" s="27">
        <v>0</v>
      </c>
      <c r="I37" s="22"/>
    </row>
    <row r="38" spans="1:10" x14ac:dyDescent="0.2">
      <c r="A38" s="15"/>
      <c r="B38" s="46" t="s">
        <v>12</v>
      </c>
      <c r="C38" s="46"/>
      <c r="D38" s="29">
        <v>0</v>
      </c>
      <c r="E38" s="29">
        <v>0</v>
      </c>
      <c r="F38" s="29">
        <v>0</v>
      </c>
      <c r="G38" s="29">
        <v>0</v>
      </c>
      <c r="H38" s="27">
        <v>0</v>
      </c>
      <c r="I38" s="22"/>
    </row>
    <row r="39" spans="1:10" ht="9.9499999999999993" customHeight="1" x14ac:dyDescent="0.2">
      <c r="A39" s="23"/>
      <c r="B39" s="26"/>
      <c r="C39" s="18"/>
      <c r="D39" s="27"/>
      <c r="E39" s="27"/>
      <c r="F39" s="27"/>
      <c r="G39" s="27"/>
      <c r="H39" s="27"/>
      <c r="I39" s="22"/>
    </row>
    <row r="40" spans="1:10" x14ac:dyDescent="0.2">
      <c r="A40" s="32"/>
      <c r="B40" s="57" t="s">
        <v>24</v>
      </c>
      <c r="C40" s="57"/>
      <c r="D40" s="33">
        <v>1615241368.3199999</v>
      </c>
      <c r="E40" s="33">
        <v>47002104.990000002</v>
      </c>
      <c r="F40" s="33">
        <v>33873395.010000005</v>
      </c>
      <c r="G40" s="33">
        <v>0</v>
      </c>
      <c r="H40" s="33">
        <v>1696116868.3199999</v>
      </c>
      <c r="I40" s="34"/>
      <c r="J40" s="31">
        <f>+H40-[2]ESF!K61</f>
        <v>0</v>
      </c>
    </row>
    <row r="41" spans="1:10" ht="6" customHeight="1" x14ac:dyDescent="0.2">
      <c r="A41" s="35"/>
      <c r="B41" s="35"/>
      <c r="C41" s="35"/>
      <c r="D41" s="35"/>
      <c r="E41" s="35"/>
      <c r="F41" s="35"/>
      <c r="G41" s="35"/>
      <c r="H41" s="35"/>
      <c r="I41" s="36"/>
    </row>
    <row r="42" spans="1:10" ht="6" customHeight="1" x14ac:dyDescent="0.2">
      <c r="D42" s="38"/>
      <c r="E42" s="38"/>
      <c r="I42" s="17"/>
    </row>
    <row r="43" spans="1:10" ht="15" customHeight="1" x14ac:dyDescent="0.2">
      <c r="A43" s="3"/>
      <c r="B43" s="58" t="s">
        <v>25</v>
      </c>
      <c r="C43" s="58"/>
      <c r="D43" s="58"/>
      <c r="E43" s="58"/>
      <c r="F43" s="58"/>
      <c r="G43" s="58"/>
      <c r="H43" s="58"/>
      <c r="I43" s="58"/>
    </row>
    <row r="44" spans="1:10" ht="9.75" customHeight="1" x14ac:dyDescent="0.2">
      <c r="A44" s="3"/>
      <c r="B44" s="20"/>
      <c r="C44" s="40"/>
      <c r="D44" s="41"/>
      <c r="E44" s="41"/>
      <c r="F44" s="3"/>
      <c r="G44" s="42"/>
      <c r="H44" s="40"/>
      <c r="I44" s="41"/>
    </row>
    <row r="45" spans="1:10" ht="50.1" customHeight="1" x14ac:dyDescent="0.2">
      <c r="A45" s="3"/>
      <c r="B45" s="20"/>
      <c r="C45" s="59"/>
      <c r="D45" s="59"/>
      <c r="E45" s="41"/>
      <c r="F45" s="3"/>
      <c r="G45" s="60"/>
      <c r="H45" s="60"/>
      <c r="I45" s="41"/>
    </row>
    <row r="46" spans="1:10" ht="14.1" customHeight="1" x14ac:dyDescent="0.2">
      <c r="A46" s="3"/>
      <c r="B46" s="43"/>
      <c r="C46" s="61" t="s">
        <v>26</v>
      </c>
      <c r="D46" s="61"/>
      <c r="E46" s="41"/>
      <c r="F46" s="41"/>
      <c r="G46" s="62" t="s">
        <v>27</v>
      </c>
      <c r="H46" s="62"/>
      <c r="I46" s="18"/>
    </row>
    <row r="47" spans="1:10" ht="14.1" customHeight="1" x14ac:dyDescent="0.2">
      <c r="A47" s="3"/>
      <c r="B47" s="44"/>
      <c r="C47" s="55" t="s">
        <v>28</v>
      </c>
      <c r="D47" s="55"/>
      <c r="E47" s="45"/>
      <c r="F47" s="45"/>
      <c r="G47" s="56" t="s">
        <v>29</v>
      </c>
      <c r="H47" s="56"/>
      <c r="I47" s="18"/>
    </row>
    <row r="55" spans="3:8" x14ac:dyDescent="0.2">
      <c r="C55" s="63" t="s">
        <v>30</v>
      </c>
      <c r="D55" s="64"/>
      <c r="E55" s="64"/>
      <c r="F55" s="64"/>
      <c r="G55" s="64"/>
      <c r="H55" s="65"/>
    </row>
    <row r="56" spans="3:8" ht="56.25" x14ac:dyDescent="0.2">
      <c r="C56" s="66" t="s">
        <v>6</v>
      </c>
      <c r="D56" s="67" t="s">
        <v>31</v>
      </c>
      <c r="E56" s="67" t="s">
        <v>32</v>
      </c>
      <c r="F56" s="67" t="s">
        <v>33</v>
      </c>
      <c r="G56" s="67" t="s">
        <v>34</v>
      </c>
      <c r="H56" s="67" t="s">
        <v>35</v>
      </c>
    </row>
    <row r="57" spans="3:8" x14ac:dyDescent="0.2">
      <c r="C57" s="68"/>
      <c r="D57" s="69"/>
      <c r="E57" s="69"/>
      <c r="F57" s="69"/>
      <c r="G57" s="69"/>
      <c r="H57" s="69"/>
    </row>
    <row r="58" spans="3:8" x14ac:dyDescent="0.2">
      <c r="C58" s="70" t="s">
        <v>36</v>
      </c>
      <c r="D58" s="71">
        <v>1615241368.3199999</v>
      </c>
      <c r="E58" s="72">
        <v>0</v>
      </c>
      <c r="F58" s="72">
        <v>0</v>
      </c>
      <c r="G58" s="72">
        <v>0</v>
      </c>
      <c r="H58" s="71">
        <v>1615241368.3199999</v>
      </c>
    </row>
    <row r="59" spans="3:8" x14ac:dyDescent="0.2">
      <c r="C59" s="73" t="s">
        <v>37</v>
      </c>
      <c r="D59" s="72">
        <v>1615241368.3199999</v>
      </c>
      <c r="E59" s="72">
        <v>0</v>
      </c>
      <c r="F59" s="72">
        <v>0</v>
      </c>
      <c r="G59" s="72">
        <v>0</v>
      </c>
      <c r="H59" s="72">
        <v>1615241368.3199999</v>
      </c>
    </row>
    <row r="60" spans="3:8" x14ac:dyDescent="0.2">
      <c r="C60" s="73" t="s">
        <v>15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</row>
    <row r="61" spans="3:8" x14ac:dyDescent="0.2">
      <c r="C61" s="73" t="s">
        <v>16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</row>
    <row r="62" spans="3:8" x14ac:dyDescent="0.2">
      <c r="C62" s="73"/>
      <c r="D62" s="72"/>
      <c r="E62" s="72"/>
      <c r="F62" s="72"/>
      <c r="G62" s="72"/>
      <c r="H62" s="72"/>
    </row>
    <row r="63" spans="3:8" x14ac:dyDescent="0.2">
      <c r="C63" s="70" t="s">
        <v>38</v>
      </c>
      <c r="D63" s="72">
        <v>0</v>
      </c>
      <c r="E63" s="71">
        <v>47002104.990000002</v>
      </c>
      <c r="F63" s="71">
        <v>0</v>
      </c>
      <c r="G63" s="72">
        <v>0</v>
      </c>
      <c r="H63" s="71">
        <v>47002104.990000002</v>
      </c>
    </row>
    <row r="64" spans="3:8" x14ac:dyDescent="0.2">
      <c r="C64" s="73" t="s">
        <v>18</v>
      </c>
      <c r="D64" s="72">
        <v>0</v>
      </c>
      <c r="E64" s="72">
        <v>82725666.930000007</v>
      </c>
      <c r="F64" s="72">
        <v>0</v>
      </c>
      <c r="G64" s="72">
        <v>0</v>
      </c>
      <c r="H64" s="72">
        <v>82725666.930000007</v>
      </c>
    </row>
    <row r="65" spans="3:8" x14ac:dyDescent="0.2">
      <c r="C65" s="73" t="s">
        <v>19</v>
      </c>
      <c r="D65" s="72">
        <v>0</v>
      </c>
      <c r="E65" s="72">
        <v>-1141496.17</v>
      </c>
      <c r="F65" s="72">
        <v>0</v>
      </c>
      <c r="G65" s="72">
        <v>0</v>
      </c>
      <c r="H65" s="72">
        <v>-1141496.17</v>
      </c>
    </row>
    <row r="66" spans="3:8" x14ac:dyDescent="0.2">
      <c r="C66" s="73" t="s">
        <v>20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</row>
    <row r="67" spans="3:8" x14ac:dyDescent="0.2">
      <c r="C67" s="73" t="s">
        <v>21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</row>
    <row r="68" spans="3:8" x14ac:dyDescent="0.2">
      <c r="C68" s="73" t="s">
        <v>12</v>
      </c>
      <c r="D68" s="72">
        <v>0</v>
      </c>
      <c r="E68" s="72">
        <v>-34582065.770000003</v>
      </c>
      <c r="F68" s="72">
        <v>0</v>
      </c>
      <c r="G68" s="72">
        <v>0</v>
      </c>
      <c r="H68" s="72">
        <v>-34582065.770000003</v>
      </c>
    </row>
    <row r="69" spans="3:8" x14ac:dyDescent="0.2">
      <c r="C69" s="73"/>
      <c r="D69" s="72"/>
      <c r="E69" s="72"/>
      <c r="F69" s="72"/>
      <c r="G69" s="72"/>
      <c r="H69" s="72"/>
    </row>
    <row r="70" spans="3:8" ht="22.5" x14ac:dyDescent="0.2">
      <c r="C70" s="70" t="s">
        <v>39</v>
      </c>
      <c r="D70" s="72">
        <v>0</v>
      </c>
      <c r="E70" s="72">
        <v>0</v>
      </c>
      <c r="F70" s="72">
        <v>0</v>
      </c>
      <c r="G70" s="71">
        <v>0</v>
      </c>
      <c r="H70" s="71">
        <v>0</v>
      </c>
    </row>
    <row r="71" spans="3:8" x14ac:dyDescent="0.2">
      <c r="C71" s="73" t="s">
        <v>40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</row>
    <row r="72" spans="3:8" x14ac:dyDescent="0.2">
      <c r="C72" s="73" t="s">
        <v>41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</row>
    <row r="73" spans="3:8" x14ac:dyDescent="0.2">
      <c r="C73" s="73"/>
      <c r="D73" s="72"/>
      <c r="E73" s="72"/>
      <c r="F73" s="72"/>
      <c r="G73" s="72"/>
      <c r="H73" s="72"/>
    </row>
    <row r="74" spans="3:8" x14ac:dyDescent="0.2">
      <c r="C74" s="70" t="s">
        <v>42</v>
      </c>
      <c r="D74" s="71">
        <v>1615241368.3199999</v>
      </c>
      <c r="E74" s="71">
        <v>47002104.990000002</v>
      </c>
      <c r="F74" s="71">
        <v>0</v>
      </c>
      <c r="G74" s="71">
        <v>0</v>
      </c>
      <c r="H74" s="71">
        <v>1662243473.3099999</v>
      </c>
    </row>
    <row r="75" spans="3:8" x14ac:dyDescent="0.2">
      <c r="C75" s="70"/>
      <c r="D75" s="71"/>
      <c r="E75" s="71"/>
      <c r="F75" s="71"/>
      <c r="G75" s="71"/>
      <c r="H75" s="71"/>
    </row>
    <row r="76" spans="3:8" x14ac:dyDescent="0.2">
      <c r="C76" s="70" t="s">
        <v>43</v>
      </c>
      <c r="D76" s="71">
        <v>0</v>
      </c>
      <c r="E76" s="72">
        <v>0</v>
      </c>
      <c r="F76" s="72">
        <v>0</v>
      </c>
      <c r="G76" s="71">
        <v>0</v>
      </c>
      <c r="H76" s="71">
        <v>0</v>
      </c>
    </row>
    <row r="77" spans="3:8" x14ac:dyDescent="0.2">
      <c r="C77" s="73" t="s">
        <v>37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</row>
    <row r="78" spans="3:8" x14ac:dyDescent="0.2">
      <c r="C78" s="73" t="s">
        <v>15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</row>
    <row r="79" spans="3:8" x14ac:dyDescent="0.2">
      <c r="C79" s="73" t="s">
        <v>16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</row>
    <row r="80" spans="3:8" x14ac:dyDescent="0.2">
      <c r="C80" s="73"/>
      <c r="D80" s="72"/>
      <c r="E80" s="72"/>
      <c r="F80" s="72"/>
      <c r="G80" s="72"/>
      <c r="H80" s="72"/>
    </row>
    <row r="81" spans="3:8" x14ac:dyDescent="0.2">
      <c r="C81" s="70" t="s">
        <v>44</v>
      </c>
      <c r="D81" s="72">
        <v>0</v>
      </c>
      <c r="E81" s="71">
        <v>0</v>
      </c>
      <c r="F81" s="71">
        <v>33873395.010000005</v>
      </c>
      <c r="G81" s="71">
        <v>0</v>
      </c>
      <c r="H81" s="71">
        <v>33873395.010000005</v>
      </c>
    </row>
    <row r="82" spans="3:8" x14ac:dyDescent="0.2">
      <c r="C82" s="73" t="s">
        <v>18</v>
      </c>
      <c r="D82" s="72">
        <v>0</v>
      </c>
      <c r="E82" s="72">
        <v>0</v>
      </c>
      <c r="F82" s="72">
        <v>33873395.010000005</v>
      </c>
      <c r="G82" s="72">
        <v>0</v>
      </c>
      <c r="H82" s="72">
        <v>33873395.010000005</v>
      </c>
    </row>
    <row r="83" spans="3:8" x14ac:dyDescent="0.2">
      <c r="C83" s="73" t="s">
        <v>19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</row>
    <row r="84" spans="3:8" x14ac:dyDescent="0.2">
      <c r="C84" s="73" t="s">
        <v>20</v>
      </c>
      <c r="D84" s="72">
        <v>0</v>
      </c>
      <c r="E84" s="74">
        <v>0</v>
      </c>
      <c r="F84" s="74">
        <v>0</v>
      </c>
      <c r="G84" s="74">
        <v>0</v>
      </c>
      <c r="H84" s="72">
        <v>0</v>
      </c>
    </row>
    <row r="85" spans="3:8" x14ac:dyDescent="0.2">
      <c r="C85" s="73" t="s">
        <v>21</v>
      </c>
      <c r="D85" s="72">
        <v>0</v>
      </c>
      <c r="E85" s="74">
        <v>0</v>
      </c>
      <c r="F85" s="74">
        <v>0</v>
      </c>
      <c r="G85" s="74">
        <v>0</v>
      </c>
      <c r="H85" s="72">
        <v>0</v>
      </c>
    </row>
    <row r="86" spans="3:8" x14ac:dyDescent="0.2">
      <c r="C86" s="73" t="s">
        <v>12</v>
      </c>
      <c r="D86" s="72">
        <v>0</v>
      </c>
      <c r="E86" s="74">
        <v>0</v>
      </c>
      <c r="F86" s="74">
        <v>0</v>
      </c>
      <c r="G86" s="74">
        <v>0</v>
      </c>
      <c r="H86" s="72">
        <v>0</v>
      </c>
    </row>
    <row r="87" spans="3:8" x14ac:dyDescent="0.2">
      <c r="C87" s="73"/>
      <c r="D87" s="72"/>
      <c r="E87" s="74"/>
      <c r="F87" s="74"/>
      <c r="G87" s="74"/>
      <c r="H87" s="72"/>
    </row>
    <row r="88" spans="3:8" ht="22.5" x14ac:dyDescent="0.2">
      <c r="C88" s="75" t="s">
        <v>45</v>
      </c>
      <c r="D88" s="72">
        <v>0</v>
      </c>
      <c r="E88" s="74">
        <v>0</v>
      </c>
      <c r="F88" s="74">
        <v>0</v>
      </c>
      <c r="G88" s="71">
        <v>0</v>
      </c>
      <c r="H88" s="72">
        <v>0</v>
      </c>
    </row>
    <row r="89" spans="3:8" x14ac:dyDescent="0.2">
      <c r="C89" s="73" t="s">
        <v>40</v>
      </c>
      <c r="D89" s="72">
        <v>0</v>
      </c>
      <c r="E89" s="74">
        <v>0</v>
      </c>
      <c r="F89" s="74">
        <v>0</v>
      </c>
      <c r="G89" s="72">
        <v>0</v>
      </c>
      <c r="H89" s="72">
        <v>0</v>
      </c>
    </row>
    <row r="90" spans="3:8" x14ac:dyDescent="0.2">
      <c r="C90" s="73" t="s">
        <v>41</v>
      </c>
      <c r="D90" s="72">
        <v>0</v>
      </c>
      <c r="E90" s="74">
        <v>0</v>
      </c>
      <c r="F90" s="74">
        <v>0</v>
      </c>
      <c r="G90" s="72">
        <v>0</v>
      </c>
      <c r="H90" s="72">
        <v>0</v>
      </c>
    </row>
    <row r="91" spans="3:8" x14ac:dyDescent="0.2">
      <c r="C91" s="73"/>
      <c r="D91" s="72"/>
      <c r="E91" s="74"/>
      <c r="F91" s="74"/>
      <c r="G91" s="72"/>
      <c r="H91" s="72"/>
    </row>
    <row r="92" spans="3:8" x14ac:dyDescent="0.2">
      <c r="C92" s="76" t="s">
        <v>46</v>
      </c>
      <c r="D92" s="77">
        <v>1615241368.3199999</v>
      </c>
      <c r="E92" s="77">
        <v>47002104.990000002</v>
      </c>
      <c r="F92" s="77">
        <v>33873395.010000005</v>
      </c>
      <c r="G92" s="77">
        <v>0</v>
      </c>
      <c r="H92" s="77">
        <v>1696116868.3199999</v>
      </c>
    </row>
  </sheetData>
  <sheetProtection formatCells="0" selectLockedCells="1"/>
  <mergeCells count="38">
    <mergeCell ref="C55:H55"/>
    <mergeCell ref="C47:D47"/>
    <mergeCell ref="G47:H47"/>
    <mergeCell ref="B34:C34"/>
    <mergeCell ref="B35:C35"/>
    <mergeCell ref="B36:C36"/>
    <mergeCell ref="B37:C37"/>
    <mergeCell ref="B38:C38"/>
    <mergeCell ref="B40:C40"/>
    <mergeCell ref="B43:I43"/>
    <mergeCell ref="C45:D45"/>
    <mergeCell ref="G45:H45"/>
    <mergeCell ref="C46:D46"/>
    <mergeCell ref="G46:H46"/>
    <mergeCell ref="B33:C33"/>
    <mergeCell ref="B19:C19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</mergeCells>
  <printOptions horizontalCentered="1"/>
  <pageMargins left="0.78740157480314965" right="1.4173228346456694" top="0.51181102362204722" bottom="0.59055118110236227" header="0" footer="0"/>
  <pageSetup scale="5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2019-03-13T19:31:00Z</cp:lastPrinted>
  <dcterms:created xsi:type="dcterms:W3CDTF">2018-07-17T20:20:28Z</dcterms:created>
  <dcterms:modified xsi:type="dcterms:W3CDTF">2019-03-13T19:31:18Z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