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6\"/>
    </mc:Choice>
  </mc:AlternateContent>
  <bookViews>
    <workbookView xWindow="0" yWindow="0" windowWidth="20490" windowHeight="8445"/>
  </bookViews>
  <sheets>
    <sheet name="IR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E41" i="1"/>
</calcChain>
</file>

<file path=xl/sharedStrings.xml><?xml version="1.0" encoding="utf-8"?>
<sst xmlns="http://schemas.openxmlformats.org/spreadsheetml/2006/main" count="77" uniqueCount="55">
  <si>
    <t>INDICADORES PARA RESULTADOS</t>
  </si>
  <si>
    <t>Ente Público:</t>
  </si>
  <si>
    <t>Guanajuato Puerto Interior, S.A. de C.V.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</si>
  <si>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</si>
  <si>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</si>
  <si>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</si>
  <si>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</si>
  <si>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</si>
  <si>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</si>
  <si>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</si>
  <si>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</si>
  <si>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</si>
  <si>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</si>
  <si>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</si>
  <si>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</si>
  <si>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</si>
  <si>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</si>
  <si>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</si>
  <si>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</si>
  <si>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</si>
  <si>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</si>
  <si>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</si>
  <si>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</si>
  <si>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</si>
  <si>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</si>
  <si>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</si>
  <si>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</si>
  <si>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</si>
  <si>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</si>
  <si>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</si>
  <si>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</si>
  <si>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</si>
  <si>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</si>
  <si>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</si>
  <si>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</si>
  <si>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</si>
  <si>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</si>
  <si>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Lorenya Yadira Araiza GARcía</t>
  </si>
  <si>
    <t xml:space="preserve">             Director General</t>
  </si>
  <si>
    <t>Administración y Finanzas</t>
  </si>
  <si>
    <t>II</t>
  </si>
  <si>
    <t>Economia para las personas</t>
  </si>
  <si>
    <t>Obras de Infraestructura ejecutadas que fortalecen la competitividad de GPI</t>
  </si>
  <si>
    <t>Las Instalaciones de GPI son operadas y  mantenidas de forma eficiente y en buen estado</t>
  </si>
  <si>
    <t>Araccion de nuevos inversionistas a GPI</t>
  </si>
  <si>
    <t>Imfraestructura y movilidad proyectada necesaria para impulsar el desarrollo logístico del Estado</t>
  </si>
  <si>
    <t>Indicador</t>
  </si>
  <si>
    <t>Estratégico</t>
  </si>
  <si>
    <t>Eficacia</t>
  </si>
  <si>
    <t>Anual</t>
  </si>
  <si>
    <t>Porcentaje</t>
  </si>
  <si>
    <t>A/B*100</t>
  </si>
  <si>
    <t>Gestión</t>
  </si>
  <si>
    <t>Semestral</t>
  </si>
  <si>
    <t>Del 1 dejulio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</si>
</sst>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6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10" xfId="0" applyFont="1" applyFill="1" applyBorder="1"/>
    <xf numFmtId="0" fontId="3" fillId="0" borderId="10" xfId="0" applyFont="1" applyBorder="1"/>
    <xf numFmtId="0" fontId="3" fillId="0" borderId="13" xfId="0" applyFont="1" applyBorder="1"/>
    <xf numFmtId="0" fontId="3" fillId="3" borderId="12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43" fontId="5" fillId="3" borderId="0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3" fillId="0" borderId="0" xfId="0" applyFont="1" applyBorder="1"/>
    <xf numFmtId="0" fontId="3" fillId="0" borderId="11" xfId="0" applyFont="1" applyBorder="1"/>
    <xf numFmtId="43" fontId="3" fillId="3" borderId="12" xfId="1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15" xfId="0" applyFont="1" applyBorder="1"/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14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0" xfId="0" applyFont="1"/>
    <xf numFmtId="0" fontId="6" fillId="3" borderId="0" xfId="0" applyFont="1" applyFill="1"/>
    <xf numFmtId="0" fontId="3" fillId="0" borderId="0" xfId="0" applyFont="1" applyAlignment="1">
      <alignment horizontal="center"/>
    </xf>
    <xf numFmtId="9" fontId="3" fillId="0" borderId="10" xfId="0" applyNumberFormat="1" applyFont="1" applyBorder="1"/>
    <xf numFmtId="9" fontId="3" fillId="0" borderId="0" xfId="0" applyNumberFormat="1" applyFont="1" applyBorder="1"/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3" fillId="0" borderId="0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 wrapText="1"/>
    </xf>
    <xf numFmtId="43" fontId="3" fillId="3" borderId="8" xfId="1" applyFont="1" applyFill="1" applyBorder="1" applyAlignment="1">
      <alignment horizontal="right" vertical="top" wrapText="1"/>
    </xf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6/Control/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43275140.5</v>
          </cell>
        </row>
        <row r="267">
          <cell r="B267">
            <v>1000</v>
          </cell>
          <cell r="AC267">
            <v>368877.18999999994</v>
          </cell>
        </row>
        <row r="268">
          <cell r="B268">
            <v>1100</v>
          </cell>
          <cell r="AC268">
            <v>368877.18999999994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368877.18999999994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274775.69</v>
          </cell>
        </row>
        <row r="308">
          <cell r="B308">
            <v>2100</v>
          </cell>
          <cell r="AC308">
            <v>70610.87000000001</v>
          </cell>
        </row>
        <row r="309">
          <cell r="B309">
            <v>2110</v>
          </cell>
          <cell r="AC309">
            <v>57695.64</v>
          </cell>
        </row>
        <row r="310">
          <cell r="B310">
            <v>2120</v>
          </cell>
          <cell r="AC310">
            <v>89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33652.400000000001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3256.62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112610.73999999999</v>
          </cell>
        </row>
        <row r="350">
          <cell r="B350">
            <v>2610</v>
          </cell>
          <cell r="AC350">
            <v>112610.73999999999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8885.6</v>
          </cell>
        </row>
        <row r="353">
          <cell r="B353">
            <v>2710</v>
          </cell>
          <cell r="AC353">
            <v>0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15136.580000000002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5709.58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4427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12773886.130000001</v>
          </cell>
        </row>
        <row r="373">
          <cell r="B373">
            <v>3100</v>
          </cell>
          <cell r="AC373">
            <v>2416870.3499999996</v>
          </cell>
        </row>
        <row r="374">
          <cell r="B374">
            <v>3110</v>
          </cell>
          <cell r="AC374">
            <v>2270938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112589.63</v>
          </cell>
        </row>
        <row r="378">
          <cell r="B378">
            <v>3150</v>
          </cell>
          <cell r="AC378">
            <v>15568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17774.72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29607.64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0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29607.64</v>
          </cell>
        </row>
        <row r="393">
          <cell r="B393">
            <v>3300</v>
          </cell>
          <cell r="AC393">
            <v>6258441.7999999998</v>
          </cell>
        </row>
        <row r="394">
          <cell r="B394">
            <v>3310</v>
          </cell>
          <cell r="AC394">
            <v>737166.97</v>
          </cell>
        </row>
        <row r="395">
          <cell r="B395">
            <v>3320</v>
          </cell>
          <cell r="AC395">
            <v>526249.32999999996</v>
          </cell>
        </row>
        <row r="396">
          <cell r="B396">
            <v>3330</v>
          </cell>
          <cell r="AC396">
            <v>2074139.5299999998</v>
          </cell>
        </row>
        <row r="397">
          <cell r="B397">
            <v>3340</v>
          </cell>
          <cell r="AC397">
            <v>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36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609873.93999999994</v>
          </cell>
        </row>
        <row r="402">
          <cell r="B402">
            <v>3390</v>
          </cell>
          <cell r="AC402">
            <v>2310976.0300000003</v>
          </cell>
        </row>
        <row r="403">
          <cell r="B403">
            <v>3400</v>
          </cell>
          <cell r="AC403">
            <v>46179.479999999996</v>
          </cell>
        </row>
        <row r="404">
          <cell r="B404">
            <v>3410</v>
          </cell>
          <cell r="AC404">
            <v>46179.479999999996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0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1011728.79</v>
          </cell>
        </row>
        <row r="414">
          <cell r="B414">
            <v>3510</v>
          </cell>
          <cell r="AC414">
            <v>209492.52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580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20064.96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220291.77000000002</v>
          </cell>
        </row>
        <row r="421">
          <cell r="B421">
            <v>3580</v>
          </cell>
          <cell r="AC421">
            <v>328860</v>
          </cell>
        </row>
        <row r="422">
          <cell r="B422">
            <v>3590</v>
          </cell>
          <cell r="AC422">
            <v>232439.54</v>
          </cell>
        </row>
        <row r="423">
          <cell r="B423">
            <v>3600</v>
          </cell>
          <cell r="AC423">
            <v>0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0</v>
          </cell>
        </row>
        <row r="426">
          <cell r="B426">
            <v>3620</v>
          </cell>
          <cell r="AC426">
            <v>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0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41377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41377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49972.34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705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49267.34</v>
          </cell>
        </row>
        <row r="448">
          <cell r="B448">
            <v>3900</v>
          </cell>
          <cell r="AC448">
            <v>2919708.73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2919620.5300000003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3029989.89</v>
          </cell>
        </row>
        <row r="457">
          <cell r="B457">
            <v>5100</v>
          </cell>
          <cell r="AC457">
            <v>113776.44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20336</v>
          </cell>
        </row>
        <row r="463">
          <cell r="B463">
            <v>5190</v>
          </cell>
          <cell r="AC463">
            <v>0</v>
          </cell>
        </row>
        <row r="464">
          <cell r="B464">
            <v>5200</v>
          </cell>
          <cell r="AC464">
            <v>65450</v>
          </cell>
        </row>
        <row r="465">
          <cell r="B465">
            <v>5210</v>
          </cell>
          <cell r="AC465">
            <v>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2071527.73</v>
          </cell>
        </row>
        <row r="473">
          <cell r="B473">
            <v>5410</v>
          </cell>
          <cell r="AC473">
            <v>2071527.73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26827611.600000001</v>
          </cell>
        </row>
        <row r="516">
          <cell r="B516">
            <v>6200</v>
          </cell>
          <cell r="AC516">
            <v>26827611.600000001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26827611.600000001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1005000</v>
          </cell>
          <cell r="AC525">
            <v>9080447.5999999996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5000</v>
          </cell>
          <cell r="AC566">
            <v>13885.6</v>
          </cell>
        </row>
        <row r="567">
          <cell r="B567">
            <v>2100</v>
          </cell>
          <cell r="AB567">
            <v>0</v>
          </cell>
          <cell r="AC567">
            <v>0</v>
          </cell>
        </row>
        <row r="568">
          <cell r="B568">
            <v>2110</v>
          </cell>
          <cell r="AB568">
            <v>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0</v>
          </cell>
          <cell r="AC631">
            <v>5401112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0</v>
          </cell>
        </row>
        <row r="652">
          <cell r="B652">
            <v>3300</v>
          </cell>
          <cell r="AB652">
            <v>0</v>
          </cell>
          <cell r="AC652">
            <v>3900000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0</v>
          </cell>
          <cell r="AC662">
            <v>0</v>
          </cell>
        </row>
        <row r="663">
          <cell r="B663">
            <v>3410</v>
          </cell>
          <cell r="AB663">
            <v>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1000000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0</v>
          </cell>
          <cell r="AC682">
            <v>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0</v>
          </cell>
        </row>
        <row r="685">
          <cell r="B685">
            <v>3620</v>
          </cell>
          <cell r="AB685">
            <v>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665450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42270140.5</v>
          </cell>
          <cell r="AC784">
            <v>42270140.5</v>
          </cell>
        </row>
        <row r="785">
          <cell r="B785">
            <v>1000</v>
          </cell>
          <cell r="AB785">
            <v>368877.18999999994</v>
          </cell>
          <cell r="AC785">
            <v>368877.18999999994</v>
          </cell>
        </row>
        <row r="786">
          <cell r="B786">
            <v>1100</v>
          </cell>
          <cell r="AB786">
            <v>368877.18999999994</v>
          </cell>
          <cell r="AC786">
            <v>368877.18999999994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368877.18999999994</v>
          </cell>
          <cell r="AC789">
            <v>368877.18999999994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269775.69</v>
          </cell>
          <cell r="AC825">
            <v>269775.69</v>
          </cell>
        </row>
        <row r="826">
          <cell r="B826">
            <v>2100</v>
          </cell>
          <cell r="AB826">
            <v>70610.87000000001</v>
          </cell>
          <cell r="AC826">
            <v>70610.87000000001</v>
          </cell>
        </row>
        <row r="827">
          <cell r="B827">
            <v>2110</v>
          </cell>
          <cell r="AB827">
            <v>57695.64</v>
          </cell>
          <cell r="AC827">
            <v>57695.64</v>
          </cell>
        </row>
        <row r="828">
          <cell r="B828">
            <v>2120</v>
          </cell>
          <cell r="AB828">
            <v>89</v>
          </cell>
          <cell r="AC828">
            <v>89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33652.400000000001</v>
          </cell>
          <cell r="AC849">
            <v>33652.400000000001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3256.62</v>
          </cell>
          <cell r="AC855">
            <v>3256.62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112610.73999999999</v>
          </cell>
          <cell r="AC867">
            <v>112610.73999999999</v>
          </cell>
        </row>
        <row r="868">
          <cell r="B868">
            <v>2610</v>
          </cell>
          <cell r="AB868">
            <v>112610.73999999999</v>
          </cell>
          <cell r="AC868">
            <v>112610.73999999999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8885.6</v>
          </cell>
          <cell r="AC870">
            <v>8885.6</v>
          </cell>
        </row>
        <row r="871">
          <cell r="B871">
            <v>2710</v>
          </cell>
          <cell r="AB871">
            <v>0</v>
          </cell>
          <cell r="AC871">
            <v>0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10136.58</v>
          </cell>
          <cell r="AC880">
            <v>10136.58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5709.58</v>
          </cell>
          <cell r="AC882">
            <v>5709.58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4427</v>
          </cell>
          <cell r="AC884">
            <v>4427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0</v>
          </cell>
          <cell r="AC886">
            <v>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12773886.130000001</v>
          </cell>
          <cell r="AC890">
            <v>12773886.130000001</v>
          </cell>
        </row>
        <row r="891">
          <cell r="B891">
            <v>3100</v>
          </cell>
          <cell r="AB891">
            <v>2416870.3499999996</v>
          </cell>
          <cell r="AC891">
            <v>2416870.3499999996</v>
          </cell>
        </row>
        <row r="892">
          <cell r="B892">
            <v>3110</v>
          </cell>
          <cell r="AB892">
            <v>2270938</v>
          </cell>
          <cell r="AC892">
            <v>2270938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112589.63</v>
          </cell>
          <cell r="AC895">
            <v>112589.63</v>
          </cell>
        </row>
        <row r="896">
          <cell r="B896">
            <v>3150</v>
          </cell>
          <cell r="AB896">
            <v>15568</v>
          </cell>
          <cell r="AC896">
            <v>15568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17774.72</v>
          </cell>
          <cell r="AC898">
            <v>17774.72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29607.64</v>
          </cell>
          <cell r="AC901">
            <v>29607.64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0</v>
          </cell>
          <cell r="AC904">
            <v>0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29607.64</v>
          </cell>
          <cell r="AC910">
            <v>29607.64</v>
          </cell>
        </row>
        <row r="911">
          <cell r="B911">
            <v>3300</v>
          </cell>
          <cell r="AB911">
            <v>6258441.7999999998</v>
          </cell>
          <cell r="AC911">
            <v>6258441.7999999998</v>
          </cell>
        </row>
        <row r="912">
          <cell r="B912">
            <v>3310</v>
          </cell>
          <cell r="AB912">
            <v>737166.97</v>
          </cell>
          <cell r="AC912">
            <v>737166.97</v>
          </cell>
        </row>
        <row r="913">
          <cell r="B913">
            <v>3320</v>
          </cell>
          <cell r="AB913">
            <v>526249.32999999996</v>
          </cell>
          <cell r="AC913">
            <v>526249.32999999996</v>
          </cell>
        </row>
        <row r="914">
          <cell r="B914">
            <v>3330</v>
          </cell>
          <cell r="AB914">
            <v>2074139.5299999998</v>
          </cell>
          <cell r="AC914">
            <v>2074139.5299999998</v>
          </cell>
        </row>
        <row r="915">
          <cell r="B915">
            <v>3340</v>
          </cell>
          <cell r="AB915">
            <v>0</v>
          </cell>
          <cell r="AC915">
            <v>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36</v>
          </cell>
          <cell r="AC917">
            <v>36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609873.93999999994</v>
          </cell>
          <cell r="AC919">
            <v>609873.93999999994</v>
          </cell>
        </row>
        <row r="920">
          <cell r="B920">
            <v>3390</v>
          </cell>
          <cell r="AB920">
            <v>2310976.0300000003</v>
          </cell>
          <cell r="AC920">
            <v>2310976.0300000003</v>
          </cell>
        </row>
        <row r="921">
          <cell r="B921">
            <v>3400</v>
          </cell>
          <cell r="AB921">
            <v>46179.479999999996</v>
          </cell>
          <cell r="AC921">
            <v>46179.479999999996</v>
          </cell>
        </row>
        <row r="922">
          <cell r="B922">
            <v>3410</v>
          </cell>
          <cell r="AB922">
            <v>46179.479999999996</v>
          </cell>
          <cell r="AC922">
            <v>46179.479999999996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0</v>
          </cell>
          <cell r="AC926">
            <v>0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1011728.79</v>
          </cell>
          <cell r="AC931">
            <v>1011728.79</v>
          </cell>
        </row>
        <row r="932">
          <cell r="B932">
            <v>3510</v>
          </cell>
          <cell r="AB932">
            <v>209492.52</v>
          </cell>
          <cell r="AC932">
            <v>209492.52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580</v>
          </cell>
          <cell r="AC934">
            <v>580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20064.96</v>
          </cell>
          <cell r="AC936">
            <v>20064.96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220291.77000000002</v>
          </cell>
          <cell r="AC938">
            <v>220291.77000000002</v>
          </cell>
        </row>
        <row r="939">
          <cell r="B939">
            <v>3580</v>
          </cell>
          <cell r="AB939">
            <v>328860</v>
          </cell>
          <cell r="AC939">
            <v>328860</v>
          </cell>
        </row>
        <row r="940">
          <cell r="B940">
            <v>3590</v>
          </cell>
          <cell r="AB940">
            <v>232439.54</v>
          </cell>
          <cell r="AC940">
            <v>232439.54</v>
          </cell>
        </row>
        <row r="941">
          <cell r="B941">
            <v>3600</v>
          </cell>
          <cell r="AB941">
            <v>0</v>
          </cell>
          <cell r="AC941">
            <v>0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0</v>
          </cell>
          <cell r="AC948">
            <v>0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41377</v>
          </cell>
          <cell r="AC950">
            <v>41377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41377</v>
          </cell>
          <cell r="AC955">
            <v>41377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49972.34</v>
          </cell>
          <cell r="AC960">
            <v>49972.34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705</v>
          </cell>
          <cell r="AC962">
            <v>705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49267.34</v>
          </cell>
          <cell r="AC965">
            <v>49267.34</v>
          </cell>
        </row>
        <row r="966">
          <cell r="B966">
            <v>3900</v>
          </cell>
          <cell r="AB966">
            <v>2919708.73</v>
          </cell>
          <cell r="AC966">
            <v>2919708.73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2919620.5300000003</v>
          </cell>
          <cell r="AC968">
            <v>2919620.5300000003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3029989.89</v>
          </cell>
          <cell r="AC974">
            <v>3029989.89</v>
          </cell>
        </row>
        <row r="975">
          <cell r="B975">
            <v>5100</v>
          </cell>
          <cell r="AB975">
            <v>113776.44</v>
          </cell>
          <cell r="AC975">
            <v>113776.44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20336</v>
          </cell>
          <cell r="AC980">
            <v>20336</v>
          </cell>
        </row>
        <row r="981">
          <cell r="B981">
            <v>5190</v>
          </cell>
          <cell r="AB981">
            <v>0</v>
          </cell>
          <cell r="AC981">
            <v>0</v>
          </cell>
        </row>
        <row r="982">
          <cell r="B982">
            <v>5200</v>
          </cell>
          <cell r="AB982">
            <v>65450</v>
          </cell>
          <cell r="AC982">
            <v>65450</v>
          </cell>
        </row>
        <row r="983">
          <cell r="B983">
            <v>5210</v>
          </cell>
          <cell r="AB983">
            <v>0</v>
          </cell>
          <cell r="AC983">
            <v>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2071527.73</v>
          </cell>
          <cell r="AC990">
            <v>2071527.73</v>
          </cell>
        </row>
        <row r="991">
          <cell r="B991">
            <v>5410</v>
          </cell>
          <cell r="AB991">
            <v>2071527.73</v>
          </cell>
          <cell r="AC991">
            <v>2071527.73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25827611.600000001</v>
          </cell>
          <cell r="AC1033">
            <v>25827611.600000001</v>
          </cell>
        </row>
        <row r="1034">
          <cell r="B1034">
            <v>6200</v>
          </cell>
          <cell r="AB1034">
            <v>25827611.600000001</v>
          </cell>
          <cell r="AC1034">
            <v>25827611.600000001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25827611.600000001</v>
          </cell>
          <cell r="AC1038">
            <v>25827611.600000001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42270140.5</v>
          </cell>
          <cell r="AC1043">
            <v>40881435.079999998</v>
          </cell>
        </row>
        <row r="1044">
          <cell r="B1044">
            <v>1000</v>
          </cell>
          <cell r="AB1044">
            <v>368877.18999999994</v>
          </cell>
          <cell r="AC1044">
            <v>368877.19</v>
          </cell>
        </row>
        <row r="1045">
          <cell r="B1045">
            <v>1100</v>
          </cell>
          <cell r="AB1045">
            <v>368877.18999999994</v>
          </cell>
          <cell r="AC1045">
            <v>368877.19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368877.18999999994</v>
          </cell>
          <cell r="AC1048">
            <v>368877.19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269775.69</v>
          </cell>
          <cell r="AC1084">
            <v>269775.69</v>
          </cell>
        </row>
        <row r="1085">
          <cell r="B1085">
            <v>2100</v>
          </cell>
          <cell r="AB1085">
            <v>70610.87000000001</v>
          </cell>
          <cell r="AC1085">
            <v>70610.87</v>
          </cell>
        </row>
        <row r="1086">
          <cell r="B1086">
            <v>2110</v>
          </cell>
          <cell r="AB1086">
            <v>57695.64</v>
          </cell>
          <cell r="AC1086">
            <v>57695.64</v>
          </cell>
        </row>
        <row r="1087">
          <cell r="B1087">
            <v>2120</v>
          </cell>
          <cell r="AB1087">
            <v>89</v>
          </cell>
          <cell r="AC1087">
            <v>89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33652.400000000001</v>
          </cell>
          <cell r="AC1108">
            <v>33652.400000000001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3256.62</v>
          </cell>
          <cell r="AC1114">
            <v>3256.62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112610.73999999999</v>
          </cell>
          <cell r="AC1126">
            <v>112610.73999999999</v>
          </cell>
        </row>
        <row r="1127">
          <cell r="B1127">
            <v>2610</v>
          </cell>
          <cell r="AB1127">
            <v>112610.73999999999</v>
          </cell>
          <cell r="AC1127">
            <v>112610.73999999999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8885.6</v>
          </cell>
          <cell r="AC1129">
            <v>8885.6</v>
          </cell>
        </row>
        <row r="1130">
          <cell r="B1130">
            <v>2710</v>
          </cell>
          <cell r="AB1130">
            <v>0</v>
          </cell>
          <cell r="AC1130">
            <v>0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10136.58</v>
          </cell>
          <cell r="AC1139">
            <v>10136.58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5709.58</v>
          </cell>
          <cell r="AC1141">
            <v>5709.58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4427</v>
          </cell>
          <cell r="AC1143">
            <v>4427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0</v>
          </cell>
          <cell r="AC1145">
            <v>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12773886.130000001</v>
          </cell>
          <cell r="AC1149">
            <v>12475259.130000001</v>
          </cell>
        </row>
        <row r="1150">
          <cell r="B1150">
            <v>3100</v>
          </cell>
          <cell r="AB1150">
            <v>2416870.3499999996</v>
          </cell>
          <cell r="AC1150">
            <v>2287390.35</v>
          </cell>
        </row>
        <row r="1151">
          <cell r="B1151">
            <v>3110</v>
          </cell>
          <cell r="AB1151">
            <v>2270938</v>
          </cell>
          <cell r="AC1151">
            <v>2145350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112589.63</v>
          </cell>
          <cell r="AC1154">
            <v>112589.63</v>
          </cell>
        </row>
        <row r="1155">
          <cell r="B1155">
            <v>3150</v>
          </cell>
          <cell r="AB1155">
            <v>15568</v>
          </cell>
          <cell r="AC1155">
            <v>11676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17774.72</v>
          </cell>
          <cell r="AC1157">
            <v>17774.72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29607.64</v>
          </cell>
          <cell r="AC1160">
            <v>29607.64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0</v>
          </cell>
          <cell r="AC1163">
            <v>0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29607.64</v>
          </cell>
          <cell r="AC1169">
            <v>29607.64</v>
          </cell>
        </row>
        <row r="1170">
          <cell r="B1170">
            <v>3300</v>
          </cell>
          <cell r="AB1170">
            <v>6258441.7999999998</v>
          </cell>
          <cell r="AC1170">
            <v>6258441.7999999998</v>
          </cell>
        </row>
        <row r="1171">
          <cell r="B1171">
            <v>3310</v>
          </cell>
          <cell r="AB1171">
            <v>737166.97</v>
          </cell>
          <cell r="AC1171">
            <v>737166.97</v>
          </cell>
        </row>
        <row r="1172">
          <cell r="B1172">
            <v>3320</v>
          </cell>
          <cell r="AB1172">
            <v>526249.32999999996</v>
          </cell>
          <cell r="AC1172">
            <v>526249.32999999996</v>
          </cell>
        </row>
        <row r="1173">
          <cell r="B1173">
            <v>3330</v>
          </cell>
          <cell r="AB1173">
            <v>2074139.5299999998</v>
          </cell>
          <cell r="AC1173">
            <v>2074139.5299999998</v>
          </cell>
        </row>
        <row r="1174">
          <cell r="B1174">
            <v>3340</v>
          </cell>
          <cell r="AB1174">
            <v>0</v>
          </cell>
          <cell r="AC1174">
            <v>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36</v>
          </cell>
          <cell r="AC1176">
            <v>36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609873.93999999994</v>
          </cell>
          <cell r="AC1178">
            <v>609873.93999999994</v>
          </cell>
        </row>
        <row r="1179">
          <cell r="B1179">
            <v>3390</v>
          </cell>
          <cell r="AB1179">
            <v>2310976.0300000003</v>
          </cell>
          <cell r="AC1179">
            <v>2310976.0300000003</v>
          </cell>
        </row>
        <row r="1180">
          <cell r="B1180">
            <v>3400</v>
          </cell>
          <cell r="AB1180">
            <v>46179.479999999996</v>
          </cell>
          <cell r="AC1180">
            <v>44439.479999999996</v>
          </cell>
        </row>
        <row r="1181">
          <cell r="B1181">
            <v>3410</v>
          </cell>
          <cell r="AB1181">
            <v>46179.479999999996</v>
          </cell>
          <cell r="AC1181">
            <v>44439.479999999996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0</v>
          </cell>
          <cell r="AC1185">
            <v>0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1011728.79</v>
          </cell>
          <cell r="AC1190">
            <v>847588.79</v>
          </cell>
        </row>
        <row r="1191">
          <cell r="B1191">
            <v>3510</v>
          </cell>
          <cell r="AB1191">
            <v>209492.52</v>
          </cell>
          <cell r="AC1191">
            <v>209492.52000000002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580</v>
          </cell>
          <cell r="AC1193">
            <v>580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20064.96</v>
          </cell>
          <cell r="AC1195">
            <v>20064.96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220291.77000000002</v>
          </cell>
          <cell r="AC1197">
            <v>165771.77000000002</v>
          </cell>
        </row>
        <row r="1198">
          <cell r="B1198">
            <v>3580</v>
          </cell>
          <cell r="AB1198">
            <v>328860</v>
          </cell>
          <cell r="AC1198">
            <v>219240</v>
          </cell>
        </row>
        <row r="1199">
          <cell r="B1199">
            <v>3590</v>
          </cell>
          <cell r="AB1199">
            <v>232439.54</v>
          </cell>
          <cell r="AC1199">
            <v>232439.54</v>
          </cell>
        </row>
        <row r="1200">
          <cell r="B1200">
            <v>3600</v>
          </cell>
          <cell r="AB1200">
            <v>0</v>
          </cell>
          <cell r="AC1200">
            <v>0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0</v>
          </cell>
          <cell r="AC1207">
            <v>0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41377</v>
          </cell>
          <cell r="AC1209">
            <v>41377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41377</v>
          </cell>
          <cell r="AC1214">
            <v>41377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49972.34</v>
          </cell>
          <cell r="AC1219">
            <v>46705.34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705</v>
          </cell>
          <cell r="AC1221">
            <v>705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49267.34</v>
          </cell>
          <cell r="AC1224">
            <v>46000.34</v>
          </cell>
        </row>
        <row r="1225">
          <cell r="B1225">
            <v>3900</v>
          </cell>
          <cell r="AB1225">
            <v>2919708.73</v>
          </cell>
          <cell r="AC1225">
            <v>2919708.73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2919620.5300000003</v>
          </cell>
          <cell r="AC1227">
            <v>2919620.5300000003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3029989.89</v>
          </cell>
          <cell r="AC1233">
            <v>2859253.45</v>
          </cell>
        </row>
        <row r="1234">
          <cell r="B1234">
            <v>5100</v>
          </cell>
          <cell r="AB1234">
            <v>113776.44</v>
          </cell>
          <cell r="AC1234">
            <v>8490</v>
          </cell>
        </row>
        <row r="1235">
          <cell r="B1235">
            <v>5110</v>
          </cell>
          <cell r="AB1235">
            <v>93440.44</v>
          </cell>
          <cell r="AC1235">
            <v>0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20336</v>
          </cell>
          <cell r="AC1239">
            <v>8490</v>
          </cell>
        </row>
        <row r="1240">
          <cell r="B1240">
            <v>5190</v>
          </cell>
          <cell r="AB1240">
            <v>0</v>
          </cell>
          <cell r="AC1240">
            <v>0</v>
          </cell>
        </row>
        <row r="1241">
          <cell r="B1241">
            <v>5200</v>
          </cell>
          <cell r="AB1241">
            <v>65450</v>
          </cell>
          <cell r="AC1241">
            <v>0</v>
          </cell>
        </row>
        <row r="1242">
          <cell r="B1242">
            <v>5210</v>
          </cell>
          <cell r="AB1242">
            <v>0</v>
          </cell>
          <cell r="AC1242">
            <v>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2071527.73</v>
          </cell>
          <cell r="AC1249">
            <v>2071527.73</v>
          </cell>
        </row>
        <row r="1250">
          <cell r="B1250">
            <v>5410</v>
          </cell>
          <cell r="AB1250">
            <v>2071527.73</v>
          </cell>
          <cell r="AC1250">
            <v>2071527.73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25827611.600000001</v>
          </cell>
          <cell r="AC1292">
            <v>24908269.619999997</v>
          </cell>
        </row>
        <row r="1293">
          <cell r="B1293">
            <v>6200</v>
          </cell>
          <cell r="AB1293">
            <v>25827611.600000001</v>
          </cell>
          <cell r="AC1293">
            <v>24908269.619999997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25827611.600000001</v>
          </cell>
          <cell r="AC1297">
            <v>24908269.619999997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40881435.079999998</v>
          </cell>
          <cell r="AC1302">
            <v>40881435.079999998</v>
          </cell>
        </row>
        <row r="1303">
          <cell r="B1303">
            <v>1000</v>
          </cell>
          <cell r="AB1303">
            <v>368877.19</v>
          </cell>
          <cell r="AC1303">
            <v>368877.19</v>
          </cell>
        </row>
        <row r="1304">
          <cell r="B1304">
            <v>1100</v>
          </cell>
          <cell r="AB1304">
            <v>368877.19</v>
          </cell>
          <cell r="AC1304">
            <v>368877.19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368877.19</v>
          </cell>
          <cell r="AC1307">
            <v>368877.19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269775.69</v>
          </cell>
          <cell r="AC1343">
            <v>269775.69</v>
          </cell>
        </row>
        <row r="1344">
          <cell r="B1344">
            <v>2100</v>
          </cell>
          <cell r="AB1344">
            <v>70610.87</v>
          </cell>
          <cell r="AC1344">
            <v>70610.87</v>
          </cell>
        </row>
        <row r="1345">
          <cell r="B1345">
            <v>2110</v>
          </cell>
          <cell r="AB1345">
            <v>57695.64</v>
          </cell>
          <cell r="AC1345">
            <v>57695.64</v>
          </cell>
        </row>
        <row r="1346">
          <cell r="B1346">
            <v>2120</v>
          </cell>
          <cell r="AB1346">
            <v>89</v>
          </cell>
          <cell r="AC1346">
            <v>89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33652.400000000001</v>
          </cell>
          <cell r="AC1367">
            <v>33652.400000000001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3256.62</v>
          </cell>
          <cell r="AC1373">
            <v>3256.62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112610.73999999999</v>
          </cell>
          <cell r="AC1385">
            <v>112610.73999999999</v>
          </cell>
        </row>
        <row r="1386">
          <cell r="B1386">
            <v>2610</v>
          </cell>
          <cell r="AB1386">
            <v>112610.73999999999</v>
          </cell>
          <cell r="AC1386">
            <v>112610.73999999999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8885.6</v>
          </cell>
          <cell r="AC1388">
            <v>8885.6</v>
          </cell>
        </row>
        <row r="1389">
          <cell r="B1389">
            <v>2710</v>
          </cell>
          <cell r="AB1389">
            <v>0</v>
          </cell>
          <cell r="AC1389">
            <v>0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10136.58</v>
          </cell>
          <cell r="AC1398">
            <v>10136.58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5709.58</v>
          </cell>
          <cell r="AC1400">
            <v>5709.58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4427</v>
          </cell>
          <cell r="AC1402">
            <v>4427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0</v>
          </cell>
          <cell r="AC1404">
            <v>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12475259.130000001</v>
          </cell>
          <cell r="AC1408">
            <v>12475259.130000001</v>
          </cell>
        </row>
        <row r="1409">
          <cell r="B1409">
            <v>3100</v>
          </cell>
          <cell r="AB1409">
            <v>2287390.35</v>
          </cell>
          <cell r="AC1409">
            <v>2287390.35</v>
          </cell>
        </row>
        <row r="1410">
          <cell r="B1410">
            <v>3110</v>
          </cell>
          <cell r="AB1410">
            <v>2145350</v>
          </cell>
          <cell r="AC1410">
            <v>2145350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112589.63</v>
          </cell>
          <cell r="AC1413">
            <v>112589.63</v>
          </cell>
        </row>
        <row r="1414">
          <cell r="B1414">
            <v>3150</v>
          </cell>
          <cell r="AB1414">
            <v>11676</v>
          </cell>
          <cell r="AC1414">
            <v>11676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17774.72</v>
          </cell>
          <cell r="AC1416">
            <v>17774.72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29607.64</v>
          </cell>
          <cell r="AC1419">
            <v>29607.64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0</v>
          </cell>
          <cell r="AC1422">
            <v>0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29607.64</v>
          </cell>
          <cell r="AC1428">
            <v>29607.64</v>
          </cell>
        </row>
        <row r="1429">
          <cell r="B1429">
            <v>3300</v>
          </cell>
          <cell r="AB1429">
            <v>6258441.7999999998</v>
          </cell>
          <cell r="AC1429">
            <v>6258441.7999999998</v>
          </cell>
        </row>
        <row r="1430">
          <cell r="B1430">
            <v>3310</v>
          </cell>
          <cell r="AB1430">
            <v>737166.97</v>
          </cell>
          <cell r="AC1430">
            <v>737166.97</v>
          </cell>
        </row>
        <row r="1431">
          <cell r="B1431">
            <v>3320</v>
          </cell>
          <cell r="AB1431">
            <v>526249.32999999996</v>
          </cell>
          <cell r="AC1431">
            <v>526249.32999999996</v>
          </cell>
        </row>
        <row r="1432">
          <cell r="B1432">
            <v>3330</v>
          </cell>
          <cell r="AB1432">
            <v>2074139.5299999998</v>
          </cell>
          <cell r="AC1432">
            <v>2074139.5299999998</v>
          </cell>
        </row>
        <row r="1433">
          <cell r="B1433">
            <v>3340</v>
          </cell>
          <cell r="AB1433">
            <v>0</v>
          </cell>
          <cell r="AC1433">
            <v>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36</v>
          </cell>
          <cell r="AC1435">
            <v>36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609873.93999999994</v>
          </cell>
          <cell r="AC1437">
            <v>609873.93999999994</v>
          </cell>
        </row>
        <row r="1438">
          <cell r="B1438">
            <v>3390</v>
          </cell>
          <cell r="AB1438">
            <v>2310976.0300000003</v>
          </cell>
          <cell r="AC1438">
            <v>2310976.0300000003</v>
          </cell>
        </row>
        <row r="1439">
          <cell r="B1439">
            <v>3400</v>
          </cell>
          <cell r="AB1439">
            <v>44439.479999999996</v>
          </cell>
          <cell r="AC1439">
            <v>44439.479999999996</v>
          </cell>
        </row>
        <row r="1440">
          <cell r="B1440">
            <v>3410</v>
          </cell>
          <cell r="AB1440">
            <v>44439.479999999996</v>
          </cell>
          <cell r="AC1440">
            <v>44439.479999999996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0</v>
          </cell>
          <cell r="AC1444">
            <v>0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847588.79</v>
          </cell>
          <cell r="AC1449">
            <v>847588.79</v>
          </cell>
        </row>
        <row r="1450">
          <cell r="B1450">
            <v>3510</v>
          </cell>
          <cell r="AB1450">
            <v>209492.52000000002</v>
          </cell>
          <cell r="AC1450">
            <v>209492.52000000002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580</v>
          </cell>
          <cell r="AC1452">
            <v>580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20064.96</v>
          </cell>
          <cell r="AC1454">
            <v>20064.96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165771.77000000002</v>
          </cell>
          <cell r="AC1456">
            <v>165771.77000000002</v>
          </cell>
        </row>
        <row r="1457">
          <cell r="B1457">
            <v>3580</v>
          </cell>
          <cell r="AB1457">
            <v>219240</v>
          </cell>
          <cell r="AC1457">
            <v>219240</v>
          </cell>
        </row>
        <row r="1458">
          <cell r="B1458">
            <v>3590</v>
          </cell>
          <cell r="AB1458">
            <v>232439.54</v>
          </cell>
          <cell r="AC1458">
            <v>232439.54</v>
          </cell>
        </row>
        <row r="1459">
          <cell r="B1459">
            <v>3600</v>
          </cell>
          <cell r="AB1459">
            <v>0</v>
          </cell>
          <cell r="AC1459">
            <v>0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0</v>
          </cell>
          <cell r="AC1466">
            <v>0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41377</v>
          </cell>
          <cell r="AC1468">
            <v>41377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41377</v>
          </cell>
          <cell r="AC1473">
            <v>41377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46705.34</v>
          </cell>
          <cell r="AC1478">
            <v>46705.34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705</v>
          </cell>
          <cell r="AC1480">
            <v>705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46000.34</v>
          </cell>
          <cell r="AC1483">
            <v>46000.34</v>
          </cell>
        </row>
        <row r="1484">
          <cell r="B1484">
            <v>3900</v>
          </cell>
          <cell r="AB1484">
            <v>2919708.73</v>
          </cell>
          <cell r="AC1484">
            <v>2919708.73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2919620.5300000003</v>
          </cell>
          <cell r="AC1486">
            <v>2919620.5300000003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2859253.45</v>
          </cell>
          <cell r="AC1492">
            <v>2859253.45</v>
          </cell>
        </row>
        <row r="1493">
          <cell r="B1493">
            <v>5100</v>
          </cell>
          <cell r="AB1493">
            <v>8490</v>
          </cell>
          <cell r="AC1493">
            <v>8490</v>
          </cell>
        </row>
        <row r="1494">
          <cell r="B1494">
            <v>5110</v>
          </cell>
          <cell r="AB1494">
            <v>0</v>
          </cell>
          <cell r="AC1494">
            <v>0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8490</v>
          </cell>
          <cell r="AC1498">
            <v>8490</v>
          </cell>
        </row>
        <row r="1499">
          <cell r="B1499">
            <v>5190</v>
          </cell>
          <cell r="AB1499">
            <v>0</v>
          </cell>
          <cell r="AC1499">
            <v>0</v>
          </cell>
        </row>
        <row r="1500">
          <cell r="B1500">
            <v>5200</v>
          </cell>
          <cell r="AB1500">
            <v>0</v>
          </cell>
          <cell r="AC1500">
            <v>0</v>
          </cell>
        </row>
        <row r="1501">
          <cell r="B1501">
            <v>5210</v>
          </cell>
          <cell r="AB1501">
            <v>0</v>
          </cell>
          <cell r="AC1501">
            <v>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2071527.73</v>
          </cell>
          <cell r="AC1508">
            <v>2071527.73</v>
          </cell>
        </row>
        <row r="1509">
          <cell r="B1509">
            <v>5410</v>
          </cell>
          <cell r="AB1509">
            <v>2071527.73</v>
          </cell>
          <cell r="AC1509">
            <v>2071527.73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24908269.619999997</v>
          </cell>
          <cell r="AC1551">
            <v>24908269.619999997</v>
          </cell>
        </row>
        <row r="1552">
          <cell r="B1552">
            <v>6200</v>
          </cell>
          <cell r="AB1552">
            <v>24908269.619999997</v>
          </cell>
          <cell r="AC1552">
            <v>24908269.619999997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24908269.619999997</v>
          </cell>
          <cell r="AC1556">
            <v>24908269.619999997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40881435.079999998</v>
          </cell>
          <cell r="AC1561">
            <v>0</v>
          </cell>
        </row>
        <row r="1562">
          <cell r="B1562">
            <v>1000</v>
          </cell>
          <cell r="AB1562">
            <v>368877.19</v>
          </cell>
          <cell r="AC1562">
            <v>0</v>
          </cell>
        </row>
        <row r="1563">
          <cell r="B1563">
            <v>1100</v>
          </cell>
          <cell r="AB1563">
            <v>368877.19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368877.19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269775.69</v>
          </cell>
          <cell r="AC1602">
            <v>0</v>
          </cell>
        </row>
        <row r="1603">
          <cell r="B1603">
            <v>2100</v>
          </cell>
          <cell r="AB1603">
            <v>70610.87</v>
          </cell>
          <cell r="AC1603">
            <v>0</v>
          </cell>
        </row>
        <row r="1604">
          <cell r="B1604">
            <v>2110</v>
          </cell>
          <cell r="AB1604">
            <v>57695.64</v>
          </cell>
          <cell r="AC1604">
            <v>0</v>
          </cell>
        </row>
        <row r="1605">
          <cell r="B1605">
            <v>2120</v>
          </cell>
          <cell r="AB1605">
            <v>89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33652.400000000001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3256.62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112610.73999999999</v>
          </cell>
          <cell r="AC1644">
            <v>0</v>
          </cell>
        </row>
        <row r="1645">
          <cell r="B1645">
            <v>2610</v>
          </cell>
          <cell r="AB1645">
            <v>112610.73999999999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8885.6</v>
          </cell>
          <cell r="AC1647">
            <v>0</v>
          </cell>
        </row>
        <row r="1648">
          <cell r="B1648">
            <v>2710</v>
          </cell>
          <cell r="AB1648">
            <v>0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10136.58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5709.58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4427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12475259.130000001</v>
          </cell>
          <cell r="AC1667">
            <v>0</v>
          </cell>
        </row>
        <row r="1668">
          <cell r="B1668">
            <v>3100</v>
          </cell>
          <cell r="AB1668">
            <v>2287390.35</v>
          </cell>
          <cell r="AC1668">
            <v>0</v>
          </cell>
        </row>
        <row r="1669">
          <cell r="B1669">
            <v>3110</v>
          </cell>
          <cell r="AB1669">
            <v>2145350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112589.63</v>
          </cell>
          <cell r="AC1672">
            <v>0</v>
          </cell>
        </row>
        <row r="1673">
          <cell r="B1673">
            <v>3150</v>
          </cell>
          <cell r="AB1673">
            <v>11676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17774.72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29607.64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0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29607.64</v>
          </cell>
          <cell r="AC1687">
            <v>0</v>
          </cell>
        </row>
        <row r="1688">
          <cell r="B1688">
            <v>3300</v>
          </cell>
          <cell r="AB1688">
            <v>6258441.7999999998</v>
          </cell>
          <cell r="AC1688">
            <v>0</v>
          </cell>
        </row>
        <row r="1689">
          <cell r="B1689">
            <v>3310</v>
          </cell>
          <cell r="AB1689">
            <v>737166.97</v>
          </cell>
          <cell r="AC1689">
            <v>0</v>
          </cell>
        </row>
        <row r="1690">
          <cell r="B1690">
            <v>3320</v>
          </cell>
          <cell r="AB1690">
            <v>526249.32999999996</v>
          </cell>
          <cell r="AC1690">
            <v>0</v>
          </cell>
        </row>
        <row r="1691">
          <cell r="B1691">
            <v>3330</v>
          </cell>
          <cell r="AB1691">
            <v>2074139.5299999998</v>
          </cell>
          <cell r="AC1691">
            <v>0</v>
          </cell>
        </row>
        <row r="1692">
          <cell r="B1692">
            <v>3340</v>
          </cell>
          <cell r="AB1692">
            <v>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36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609873.93999999994</v>
          </cell>
          <cell r="AC1696">
            <v>0</v>
          </cell>
        </row>
        <row r="1697">
          <cell r="B1697">
            <v>3390</v>
          </cell>
          <cell r="AB1697">
            <v>2310976.0300000003</v>
          </cell>
          <cell r="AC1697">
            <v>0</v>
          </cell>
        </row>
        <row r="1698">
          <cell r="B1698">
            <v>3400</v>
          </cell>
          <cell r="AB1698">
            <v>44439.479999999996</v>
          </cell>
          <cell r="AC1698">
            <v>0</v>
          </cell>
        </row>
        <row r="1699">
          <cell r="B1699">
            <v>3410</v>
          </cell>
          <cell r="AB1699">
            <v>44439.479999999996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0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847588.79</v>
          </cell>
          <cell r="AC1708">
            <v>0</v>
          </cell>
        </row>
        <row r="1709">
          <cell r="B1709">
            <v>3510</v>
          </cell>
          <cell r="AB1709">
            <v>209492.52000000002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580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20064.96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165771.77000000002</v>
          </cell>
          <cell r="AC1715">
            <v>0</v>
          </cell>
        </row>
        <row r="1716">
          <cell r="B1716">
            <v>3580</v>
          </cell>
          <cell r="AB1716">
            <v>219240</v>
          </cell>
          <cell r="AC1716">
            <v>0</v>
          </cell>
        </row>
        <row r="1717">
          <cell r="B1717">
            <v>3590</v>
          </cell>
          <cell r="AB1717">
            <v>232439.54</v>
          </cell>
          <cell r="AC1717">
            <v>0</v>
          </cell>
        </row>
        <row r="1718">
          <cell r="B1718">
            <v>3600</v>
          </cell>
          <cell r="AB1718">
            <v>0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0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41377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41377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46705.34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705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46000.34</v>
          </cell>
          <cell r="AC1742">
            <v>0</v>
          </cell>
        </row>
        <row r="1743">
          <cell r="B1743">
            <v>3900</v>
          </cell>
          <cell r="AB1743">
            <v>2919708.73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2919620.5300000003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2859253.45</v>
          </cell>
          <cell r="AC1751">
            <v>0</v>
          </cell>
        </row>
        <row r="1752">
          <cell r="B1752">
            <v>5100</v>
          </cell>
          <cell r="AB1752">
            <v>8490</v>
          </cell>
          <cell r="AC1752">
            <v>0</v>
          </cell>
        </row>
        <row r="1753">
          <cell r="B1753">
            <v>5110</v>
          </cell>
          <cell r="AB1753">
            <v>0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8490</v>
          </cell>
          <cell r="AC1757">
            <v>0</v>
          </cell>
        </row>
        <row r="1758">
          <cell r="B1758">
            <v>5190</v>
          </cell>
          <cell r="AB1758">
            <v>0</v>
          </cell>
          <cell r="AC1758">
            <v>0</v>
          </cell>
        </row>
        <row r="1759">
          <cell r="B1759">
            <v>5200</v>
          </cell>
          <cell r="AB1759">
            <v>0</v>
          </cell>
          <cell r="AC1759">
            <v>0</v>
          </cell>
        </row>
        <row r="1760">
          <cell r="B1760">
            <v>5210</v>
          </cell>
          <cell r="AB1760">
            <v>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2071527.73</v>
          </cell>
          <cell r="AC1767">
            <v>0</v>
          </cell>
        </row>
        <row r="1768">
          <cell r="B1768">
            <v>5410</v>
          </cell>
          <cell r="AB1768">
            <v>2071527.73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24908269.619999997</v>
          </cell>
          <cell r="AC1810">
            <v>0</v>
          </cell>
        </row>
        <row r="1811">
          <cell r="B1811">
            <v>6200</v>
          </cell>
          <cell r="AB1811">
            <v>24908269.619999997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24908269.619999997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48"/>
  <sheetViews>
    <sheetView showGridLines="0" tabSelected="1" topLeftCell="J1" zoomScale="85" zoomScaleNormal="85" workbookViewId="0">
      <selection activeCell="U10" sqref="U10"/>
    </sheetView>
  </sheetViews>
  <sheetFormatPr baseColWidth="10" defaultRowHeight="12.75" x14ac:dyDescent="0.2"/>
  <cols>
    <col min="1" max="1" width="2.140625" style="3" customWidth="1"/>
    <col min="2" max="2" width="5.85546875" style="1" customWidth="1"/>
    <col min="3" max="3" width="15.7109375" style="1" customWidth="1"/>
    <col min="4" max="8" width="5.42578125" style="1" customWidth="1"/>
    <col min="9" max="13" width="12.7109375" style="1" customWidth="1"/>
    <col min="14" max="14" width="11.42578125" style="1" customWidth="1"/>
    <col min="15" max="15" width="12.85546875" style="1" customWidth="1"/>
    <col min="16" max="16" width="10.85546875" style="3" customWidth="1"/>
    <col min="17" max="16384" width="11.42578125" style="1"/>
  </cols>
  <sheetData>
    <row r="1" spans="2:25" ht="6" customHeight="1" x14ac:dyDescent="0.2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2:25" ht="13.5" customHeight="1" x14ac:dyDescent="0.2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2:25" ht="20.25" customHeight="1" x14ac:dyDescent="0.2">
      <c r="B3" s="72" t="s">
        <v>54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2:25" s="3" customFormat="1" ht="8.2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25" s="3" customFormat="1" ht="24" customHeight="1" x14ac:dyDescent="0.2">
      <c r="D5" s="4" t="s">
        <v>1</v>
      </c>
      <c r="E5" s="5"/>
      <c r="F5" s="5"/>
      <c r="G5" s="6" t="s">
        <v>2</v>
      </c>
      <c r="H5" s="5"/>
      <c r="I5" s="5"/>
      <c r="J5" s="5"/>
      <c r="K5" s="5"/>
      <c r="L5" s="7"/>
      <c r="M5" s="7"/>
      <c r="N5" s="8"/>
      <c r="O5" s="2"/>
    </row>
    <row r="6" spans="2:25" s="3" customFormat="1" ht="8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25" ht="15" customHeight="1" x14ac:dyDescent="0.2">
      <c r="B7" s="73" t="s">
        <v>3</v>
      </c>
      <c r="C7" s="74"/>
      <c r="D7" s="75" t="s">
        <v>4</v>
      </c>
      <c r="E7" s="76"/>
      <c r="F7" s="76"/>
      <c r="G7" s="76"/>
      <c r="H7" s="77"/>
      <c r="I7" s="78" t="s">
        <v>5</v>
      </c>
      <c r="J7" s="78"/>
      <c r="K7" s="78"/>
      <c r="L7" s="78"/>
      <c r="M7" s="78"/>
      <c r="N7" s="78"/>
      <c r="O7" s="78"/>
      <c r="P7" s="78" t="s">
        <v>6</v>
      </c>
      <c r="Q7" s="78"/>
      <c r="R7" s="78"/>
      <c r="S7" s="78"/>
      <c r="T7" s="78"/>
      <c r="U7" s="78" t="s">
        <v>7</v>
      </c>
      <c r="V7" s="78"/>
      <c r="W7" s="78"/>
      <c r="X7" s="78"/>
      <c r="Y7" s="78"/>
    </row>
    <row r="8" spans="2:25" x14ac:dyDescent="0.2">
      <c r="B8" s="70" t="s">
        <v>8</v>
      </c>
      <c r="C8" s="70" t="s">
        <v>9</v>
      </c>
      <c r="D8" s="68" t="s">
        <v>10</v>
      </c>
      <c r="E8" s="68" t="s">
        <v>11</v>
      </c>
      <c r="F8" s="68" t="s">
        <v>12</v>
      </c>
      <c r="G8" s="68" t="s">
        <v>13</v>
      </c>
      <c r="H8" s="68" t="s">
        <v>14</v>
      </c>
      <c r="I8" s="60" t="s">
        <v>15</v>
      </c>
      <c r="J8" s="60" t="s">
        <v>16</v>
      </c>
      <c r="K8" s="60" t="s">
        <v>17</v>
      </c>
      <c r="L8" s="60" t="s">
        <v>18</v>
      </c>
      <c r="M8" s="60" t="s">
        <v>19</v>
      </c>
      <c r="N8" s="60" t="s">
        <v>20</v>
      </c>
      <c r="O8" s="60" t="s">
        <v>21</v>
      </c>
      <c r="P8" s="60" t="s">
        <v>22</v>
      </c>
      <c r="Q8" s="60" t="s">
        <v>23</v>
      </c>
      <c r="R8" s="60" t="s">
        <v>24</v>
      </c>
      <c r="S8" s="62" t="s">
        <v>25</v>
      </c>
      <c r="T8" s="63"/>
      <c r="U8" s="60" t="s">
        <v>26</v>
      </c>
      <c r="V8" s="60" t="s">
        <v>27</v>
      </c>
      <c r="W8" s="60" t="s">
        <v>28</v>
      </c>
      <c r="X8" s="62" t="s">
        <v>29</v>
      </c>
      <c r="Y8" s="63"/>
    </row>
    <row r="9" spans="2:25" ht="15.75" customHeight="1" x14ac:dyDescent="0.2">
      <c r="B9" s="71"/>
      <c r="C9" s="71"/>
      <c r="D9" s="69"/>
      <c r="E9" s="69"/>
      <c r="F9" s="69"/>
      <c r="G9" s="69"/>
      <c r="H9" s="69"/>
      <c r="I9" s="64"/>
      <c r="J9" s="64"/>
      <c r="K9" s="64"/>
      <c r="L9" s="64"/>
      <c r="M9" s="64"/>
      <c r="N9" s="64"/>
      <c r="O9" s="64"/>
      <c r="P9" s="64"/>
      <c r="Q9" s="64"/>
      <c r="R9" s="64"/>
      <c r="S9" s="9" t="s">
        <v>30</v>
      </c>
      <c r="T9" s="9" t="s">
        <v>31</v>
      </c>
      <c r="U9" s="61"/>
      <c r="V9" s="61"/>
      <c r="W9" s="61"/>
      <c r="X9" s="10" t="s">
        <v>32</v>
      </c>
      <c r="Y9" s="10" t="s">
        <v>33</v>
      </c>
    </row>
    <row r="10" spans="2:25" ht="90.75" customHeight="1" x14ac:dyDescent="0.2">
      <c r="B10" s="11" t="s">
        <v>40</v>
      </c>
      <c r="C10" s="12" t="s">
        <v>41</v>
      </c>
      <c r="D10" s="13"/>
      <c r="E10" s="14"/>
      <c r="F10" s="14"/>
      <c r="G10" s="15"/>
      <c r="H10" s="16"/>
      <c r="I10" s="17" t="s">
        <v>42</v>
      </c>
      <c r="J10" s="18" t="s">
        <v>46</v>
      </c>
      <c r="K10" s="18" t="s">
        <v>47</v>
      </c>
      <c r="L10" s="18" t="s">
        <v>48</v>
      </c>
      <c r="M10" s="18" t="s">
        <v>49</v>
      </c>
      <c r="N10" s="18" t="s">
        <v>50</v>
      </c>
      <c r="O10" s="19" t="s">
        <v>51</v>
      </c>
      <c r="P10" s="20">
        <v>4</v>
      </c>
      <c r="Q10" s="21"/>
      <c r="R10" s="21">
        <v>3</v>
      </c>
      <c r="S10" s="56">
        <v>0.75</v>
      </c>
      <c r="T10" s="22"/>
      <c r="U10" s="79"/>
      <c r="V10" s="21"/>
      <c r="W10" s="21"/>
      <c r="X10" s="21"/>
      <c r="Y10" s="22"/>
    </row>
    <row r="11" spans="2:25" ht="114.75" x14ac:dyDescent="0.2">
      <c r="B11" s="11" t="s">
        <v>40</v>
      </c>
      <c r="C11" s="12" t="s">
        <v>41</v>
      </c>
      <c r="D11" s="25"/>
      <c r="E11" s="26"/>
      <c r="F11" s="26"/>
      <c r="G11" s="26"/>
      <c r="H11" s="27"/>
      <c r="I11" s="27" t="s">
        <v>43</v>
      </c>
      <c r="J11" s="18" t="s">
        <v>46</v>
      </c>
      <c r="K11" s="28" t="s">
        <v>52</v>
      </c>
      <c r="L11" s="28" t="s">
        <v>48</v>
      </c>
      <c r="M11" s="28" t="s">
        <v>53</v>
      </c>
      <c r="N11" s="28" t="s">
        <v>50</v>
      </c>
      <c r="O11" s="19" t="s">
        <v>51</v>
      </c>
      <c r="P11" s="29">
        <v>25</v>
      </c>
      <c r="Q11" s="30"/>
      <c r="R11" s="30">
        <v>19</v>
      </c>
      <c r="S11" s="30">
        <v>75</v>
      </c>
      <c r="T11" s="31"/>
      <c r="U11" s="58">
        <v>14329749.74</v>
      </c>
      <c r="V11" s="58">
        <v>17132717.740000002</v>
      </c>
      <c r="W11" s="58">
        <v>7773268.9799999995</v>
      </c>
      <c r="X11" s="30"/>
      <c r="Y11" s="31"/>
    </row>
    <row r="12" spans="2:25" ht="51" x14ac:dyDescent="0.2">
      <c r="B12" s="11" t="s">
        <v>40</v>
      </c>
      <c r="C12" s="12" t="s">
        <v>41</v>
      </c>
      <c r="D12" s="25"/>
      <c r="E12" s="14"/>
      <c r="F12" s="14"/>
      <c r="G12" s="15"/>
      <c r="H12" s="32"/>
      <c r="I12" s="32" t="s">
        <v>44</v>
      </c>
      <c r="J12" s="18" t="s">
        <v>46</v>
      </c>
      <c r="K12" s="28" t="s">
        <v>52</v>
      </c>
      <c r="L12" s="28" t="s">
        <v>48</v>
      </c>
      <c r="M12" s="28" t="s">
        <v>53</v>
      </c>
      <c r="N12" s="28" t="s">
        <v>50</v>
      </c>
      <c r="O12" s="19" t="s">
        <v>51</v>
      </c>
      <c r="P12" s="29">
        <v>10</v>
      </c>
      <c r="Q12" s="30"/>
      <c r="R12" s="30">
        <v>10</v>
      </c>
      <c r="S12" s="57">
        <v>1</v>
      </c>
      <c r="T12" s="31"/>
      <c r="U12" s="30">
        <v>263277225</v>
      </c>
      <c r="V12" s="30">
        <v>524707225</v>
      </c>
      <c r="W12" s="30">
        <v>289051498.19999999</v>
      </c>
      <c r="X12" s="30"/>
      <c r="Y12" s="31"/>
    </row>
    <row r="13" spans="2:25" ht="102" x14ac:dyDescent="0.2">
      <c r="B13" s="11" t="s">
        <v>40</v>
      </c>
      <c r="C13" s="12" t="s">
        <v>41</v>
      </c>
      <c r="D13" s="25"/>
      <c r="E13" s="14"/>
      <c r="F13" s="14"/>
      <c r="G13" s="15"/>
      <c r="H13" s="16"/>
      <c r="I13" s="16" t="s">
        <v>45</v>
      </c>
      <c r="J13" s="18" t="s">
        <v>46</v>
      </c>
      <c r="K13" s="28" t="s">
        <v>52</v>
      </c>
      <c r="L13" s="28" t="s">
        <v>48</v>
      </c>
      <c r="M13" s="18" t="s">
        <v>49</v>
      </c>
      <c r="N13" s="28" t="s">
        <v>50</v>
      </c>
      <c r="O13" s="19" t="s">
        <v>51</v>
      </c>
      <c r="P13" s="29">
        <v>6</v>
      </c>
      <c r="Q13" s="30"/>
      <c r="R13" s="30"/>
      <c r="S13" s="30">
        <v>0</v>
      </c>
      <c r="T13" s="31"/>
      <c r="U13" s="30">
        <v>1000000</v>
      </c>
      <c r="V13" s="30">
        <v>1000000</v>
      </c>
      <c r="W13" s="30"/>
      <c r="X13" s="30"/>
      <c r="Y13" s="31"/>
    </row>
    <row r="14" spans="2:25" x14ac:dyDescent="0.2">
      <c r="B14" s="23"/>
      <c r="C14" s="24"/>
      <c r="D14" s="25"/>
      <c r="E14" s="26"/>
      <c r="F14" s="26"/>
      <c r="G14" s="26"/>
      <c r="H14" s="34"/>
      <c r="I14" s="34"/>
      <c r="J14" s="35"/>
      <c r="K14" s="35"/>
      <c r="L14" s="35"/>
      <c r="M14" s="35"/>
      <c r="N14" s="35"/>
      <c r="O14" s="26"/>
      <c r="P14" s="29"/>
      <c r="Q14" s="30"/>
      <c r="R14" s="30"/>
      <c r="S14" s="30"/>
      <c r="T14" s="31"/>
      <c r="U14" s="30"/>
      <c r="V14" s="30"/>
      <c r="W14" s="30"/>
      <c r="X14" s="30"/>
      <c r="Y14" s="31"/>
    </row>
    <row r="15" spans="2:25" x14ac:dyDescent="0.2">
      <c r="B15" s="23"/>
      <c r="C15" s="24"/>
      <c r="D15" s="25"/>
      <c r="E15" s="14"/>
      <c r="F15" s="14"/>
      <c r="G15" s="15"/>
      <c r="H15" s="16"/>
      <c r="I15" s="16"/>
      <c r="J15" s="33"/>
      <c r="K15" s="33"/>
      <c r="L15" s="33"/>
      <c r="M15" s="33"/>
      <c r="N15" s="33"/>
      <c r="O15" s="14"/>
      <c r="P15" s="29"/>
      <c r="Q15" s="30"/>
      <c r="R15" s="30"/>
      <c r="S15" s="30"/>
      <c r="T15" s="31"/>
      <c r="U15" s="30"/>
      <c r="V15" s="30"/>
      <c r="W15" s="30"/>
      <c r="X15" s="30"/>
      <c r="Y15" s="31"/>
    </row>
    <row r="16" spans="2:25" x14ac:dyDescent="0.2">
      <c r="B16" s="23"/>
      <c r="C16" s="24"/>
      <c r="D16" s="25"/>
      <c r="E16" s="14"/>
      <c r="F16" s="14"/>
      <c r="G16" s="15"/>
      <c r="H16" s="16"/>
      <c r="I16" s="16"/>
      <c r="J16" s="33"/>
      <c r="K16" s="33"/>
      <c r="L16" s="33"/>
      <c r="M16" s="33"/>
      <c r="N16" s="33"/>
      <c r="O16" s="14"/>
      <c r="P16" s="29"/>
      <c r="Q16" s="30"/>
      <c r="R16" s="30"/>
      <c r="S16" s="30"/>
      <c r="T16" s="31"/>
      <c r="U16" s="30"/>
      <c r="V16" s="30"/>
      <c r="W16" s="30"/>
      <c r="X16" s="30"/>
      <c r="Y16" s="31"/>
    </row>
    <row r="17" spans="2:25" x14ac:dyDescent="0.2">
      <c r="B17" s="23"/>
      <c r="C17" s="24"/>
      <c r="D17" s="25"/>
      <c r="E17" s="14"/>
      <c r="F17" s="14"/>
      <c r="G17" s="15"/>
      <c r="H17" s="16"/>
      <c r="I17" s="16"/>
      <c r="J17" s="33"/>
      <c r="K17" s="33"/>
      <c r="L17" s="33"/>
      <c r="M17" s="33"/>
      <c r="N17" s="33"/>
      <c r="O17" s="14"/>
      <c r="P17" s="29"/>
      <c r="Q17" s="30"/>
      <c r="R17" s="30"/>
      <c r="S17" s="30"/>
      <c r="T17" s="31"/>
      <c r="U17" s="30"/>
      <c r="V17" s="30"/>
      <c r="W17" s="30"/>
      <c r="X17" s="30"/>
      <c r="Y17" s="31"/>
    </row>
    <row r="18" spans="2:25" x14ac:dyDescent="0.2">
      <c r="B18" s="23"/>
      <c r="C18" s="24"/>
      <c r="D18" s="25"/>
      <c r="E18" s="14"/>
      <c r="F18" s="14"/>
      <c r="G18" s="15"/>
      <c r="H18" s="16"/>
      <c r="I18" s="16"/>
      <c r="J18" s="33"/>
      <c r="K18" s="33"/>
      <c r="L18" s="33"/>
      <c r="M18" s="33"/>
      <c r="N18" s="33"/>
      <c r="O18" s="14"/>
      <c r="P18" s="29"/>
      <c r="Q18" s="30"/>
      <c r="R18" s="30"/>
      <c r="S18" s="30"/>
      <c r="T18" s="31"/>
      <c r="U18" s="30"/>
      <c r="V18" s="30"/>
      <c r="W18" s="30"/>
      <c r="X18" s="30"/>
      <c r="Y18" s="31"/>
    </row>
    <row r="19" spans="2:25" x14ac:dyDescent="0.2">
      <c r="B19" s="23"/>
      <c r="C19" s="24"/>
      <c r="D19" s="25"/>
      <c r="E19" s="14"/>
      <c r="F19" s="14"/>
      <c r="G19" s="15"/>
      <c r="H19" s="16"/>
      <c r="I19" s="16"/>
      <c r="J19" s="33"/>
      <c r="K19" s="33"/>
      <c r="L19" s="33"/>
      <c r="M19" s="33"/>
      <c r="N19" s="33"/>
      <c r="O19" s="14"/>
      <c r="P19" s="29"/>
      <c r="Q19" s="30"/>
      <c r="R19" s="30"/>
      <c r="S19" s="30"/>
      <c r="T19" s="31"/>
      <c r="U19" s="30"/>
      <c r="V19" s="30"/>
      <c r="W19" s="30"/>
      <c r="X19" s="30"/>
      <c r="Y19" s="31"/>
    </row>
    <row r="20" spans="2:25" x14ac:dyDescent="0.2">
      <c r="B20" s="23"/>
      <c r="C20" s="24"/>
      <c r="D20" s="25"/>
      <c r="E20" s="14"/>
      <c r="F20" s="14"/>
      <c r="G20" s="15"/>
      <c r="H20" s="16"/>
      <c r="I20" s="16"/>
      <c r="J20" s="33"/>
      <c r="K20" s="33"/>
      <c r="L20" s="33"/>
      <c r="M20" s="33"/>
      <c r="N20" s="33"/>
      <c r="O20" s="14"/>
      <c r="P20" s="29"/>
      <c r="Q20" s="30"/>
      <c r="R20" s="30"/>
      <c r="S20" s="30"/>
      <c r="T20" s="31"/>
      <c r="U20" s="30"/>
      <c r="V20" s="30"/>
      <c r="W20" s="30"/>
      <c r="X20" s="30"/>
      <c r="Y20" s="31"/>
    </row>
    <row r="21" spans="2:25" x14ac:dyDescent="0.2">
      <c r="B21" s="23"/>
      <c r="C21" s="24"/>
      <c r="D21" s="25"/>
      <c r="E21" s="14"/>
      <c r="F21" s="14"/>
      <c r="G21" s="15"/>
      <c r="H21" s="16"/>
      <c r="I21" s="16"/>
      <c r="J21" s="33"/>
      <c r="K21" s="33"/>
      <c r="L21" s="33"/>
      <c r="M21" s="33"/>
      <c r="N21" s="33"/>
      <c r="O21" s="14"/>
      <c r="P21" s="29"/>
      <c r="Q21" s="30"/>
      <c r="R21" s="30"/>
      <c r="S21" s="30"/>
      <c r="T21" s="31"/>
      <c r="U21" s="30"/>
      <c r="V21" s="30"/>
      <c r="W21" s="30"/>
      <c r="X21" s="30"/>
      <c r="Y21" s="31"/>
    </row>
    <row r="22" spans="2:25" x14ac:dyDescent="0.2">
      <c r="B22" s="23"/>
      <c r="C22" s="24"/>
      <c r="D22" s="25"/>
      <c r="E22" s="14"/>
      <c r="F22" s="14"/>
      <c r="G22" s="15"/>
      <c r="H22" s="16"/>
      <c r="I22" s="16"/>
      <c r="J22" s="33"/>
      <c r="K22" s="33"/>
      <c r="L22" s="33"/>
      <c r="M22" s="33"/>
      <c r="N22" s="33"/>
      <c r="O22" s="14"/>
      <c r="P22" s="29"/>
      <c r="Q22" s="30"/>
      <c r="R22" s="30"/>
      <c r="S22" s="30"/>
      <c r="T22" s="31"/>
      <c r="U22" s="30"/>
      <c r="V22" s="30"/>
      <c r="W22" s="30"/>
      <c r="X22" s="30"/>
      <c r="Y22" s="31"/>
    </row>
    <row r="23" spans="2:25" x14ac:dyDescent="0.2">
      <c r="B23" s="23"/>
      <c r="C23" s="24"/>
      <c r="D23" s="25"/>
      <c r="E23" s="26"/>
      <c r="F23" s="26"/>
      <c r="G23" s="26"/>
      <c r="H23" s="34"/>
      <c r="I23" s="34"/>
      <c r="J23" s="35"/>
      <c r="K23" s="35"/>
      <c r="L23" s="35"/>
      <c r="M23" s="35"/>
      <c r="N23" s="35"/>
      <c r="O23" s="26"/>
      <c r="P23" s="29"/>
      <c r="Q23" s="30"/>
      <c r="R23" s="30"/>
      <c r="S23" s="30"/>
      <c r="T23" s="31"/>
      <c r="U23" s="30"/>
      <c r="V23" s="30"/>
      <c r="W23" s="30"/>
      <c r="X23" s="30"/>
      <c r="Y23" s="31"/>
    </row>
    <row r="24" spans="2:25" x14ac:dyDescent="0.2">
      <c r="B24" s="23"/>
      <c r="C24" s="24"/>
      <c r="D24" s="25"/>
      <c r="E24" s="14"/>
      <c r="F24" s="14"/>
      <c r="G24" s="15"/>
      <c r="H24" s="16"/>
      <c r="I24" s="16"/>
      <c r="J24" s="33"/>
      <c r="K24" s="33"/>
      <c r="L24" s="33"/>
      <c r="M24" s="33"/>
      <c r="N24" s="33"/>
      <c r="O24" s="14"/>
      <c r="P24" s="29"/>
      <c r="Q24" s="30"/>
      <c r="R24" s="30"/>
      <c r="S24" s="30"/>
      <c r="T24" s="31"/>
      <c r="U24" s="30"/>
      <c r="V24" s="30"/>
      <c r="W24" s="30"/>
      <c r="X24" s="30"/>
      <c r="Y24" s="31"/>
    </row>
    <row r="25" spans="2:25" x14ac:dyDescent="0.2">
      <c r="B25" s="23"/>
      <c r="C25" s="24"/>
      <c r="D25" s="25"/>
      <c r="E25" s="14"/>
      <c r="F25" s="14"/>
      <c r="G25" s="15"/>
      <c r="H25" s="16"/>
      <c r="I25" s="16"/>
      <c r="J25" s="33"/>
      <c r="K25" s="33"/>
      <c r="L25" s="33"/>
      <c r="M25" s="33"/>
      <c r="N25" s="33"/>
      <c r="O25" s="14"/>
      <c r="P25" s="29"/>
      <c r="Q25" s="30"/>
      <c r="R25" s="30"/>
      <c r="S25" s="30"/>
      <c r="T25" s="31"/>
      <c r="U25" s="30"/>
      <c r="V25" s="30"/>
      <c r="W25" s="30"/>
      <c r="X25" s="30"/>
      <c r="Y25" s="31"/>
    </row>
    <row r="26" spans="2:25" x14ac:dyDescent="0.2">
      <c r="B26" s="23"/>
      <c r="C26" s="24"/>
      <c r="D26" s="25"/>
      <c r="E26" s="14"/>
      <c r="F26" s="14"/>
      <c r="G26" s="15"/>
      <c r="H26" s="16"/>
      <c r="I26" s="16"/>
      <c r="J26" s="33"/>
      <c r="K26" s="33"/>
      <c r="L26" s="33"/>
      <c r="M26" s="33"/>
      <c r="N26" s="33"/>
      <c r="O26" s="14"/>
      <c r="P26" s="29"/>
      <c r="Q26" s="30"/>
      <c r="R26" s="30"/>
      <c r="S26" s="30"/>
      <c r="T26" s="31"/>
      <c r="U26" s="30"/>
      <c r="V26" s="30"/>
      <c r="W26" s="30"/>
      <c r="X26" s="30"/>
      <c r="Y26" s="31"/>
    </row>
    <row r="27" spans="2:25" x14ac:dyDescent="0.2">
      <c r="B27" s="23"/>
      <c r="C27" s="24"/>
      <c r="D27" s="25"/>
      <c r="E27" s="26"/>
      <c r="F27" s="26"/>
      <c r="G27" s="26"/>
      <c r="H27" s="34"/>
      <c r="I27" s="34"/>
      <c r="J27" s="35"/>
      <c r="K27" s="35"/>
      <c r="L27" s="35"/>
      <c r="M27" s="35"/>
      <c r="N27" s="35"/>
      <c r="O27" s="26"/>
      <c r="P27" s="29"/>
      <c r="Q27" s="30"/>
      <c r="R27" s="30"/>
      <c r="S27" s="30"/>
      <c r="T27" s="31"/>
      <c r="U27" s="30"/>
      <c r="V27" s="30"/>
      <c r="W27" s="30"/>
      <c r="X27" s="30"/>
      <c r="Y27" s="31"/>
    </row>
    <row r="28" spans="2:25" x14ac:dyDescent="0.2">
      <c r="B28" s="23"/>
      <c r="C28" s="24"/>
      <c r="D28" s="25"/>
      <c r="E28" s="14"/>
      <c r="F28" s="14"/>
      <c r="G28" s="15"/>
      <c r="H28" s="16"/>
      <c r="I28" s="16"/>
      <c r="J28" s="33"/>
      <c r="K28" s="33"/>
      <c r="L28" s="33"/>
      <c r="M28" s="33"/>
      <c r="N28" s="33"/>
      <c r="O28" s="14"/>
      <c r="P28" s="29"/>
      <c r="Q28" s="30"/>
      <c r="R28" s="30"/>
      <c r="S28" s="30"/>
      <c r="T28" s="31"/>
      <c r="U28" s="30"/>
      <c r="V28" s="30"/>
      <c r="W28" s="30"/>
      <c r="X28" s="30"/>
      <c r="Y28" s="31"/>
    </row>
    <row r="29" spans="2:25" x14ac:dyDescent="0.2">
      <c r="B29" s="23"/>
      <c r="C29" s="24"/>
      <c r="D29" s="25"/>
      <c r="E29" s="14"/>
      <c r="F29" s="14"/>
      <c r="G29" s="15"/>
      <c r="H29" s="16"/>
      <c r="I29" s="16"/>
      <c r="J29" s="33"/>
      <c r="K29" s="33"/>
      <c r="L29" s="33"/>
      <c r="M29" s="33"/>
      <c r="N29" s="33"/>
      <c r="O29" s="14"/>
      <c r="P29" s="29"/>
      <c r="Q29" s="30"/>
      <c r="R29" s="30"/>
      <c r="S29" s="30"/>
      <c r="T29" s="31"/>
      <c r="U29" s="30"/>
      <c r="V29" s="30"/>
      <c r="W29" s="30"/>
      <c r="X29" s="30"/>
      <c r="Y29" s="31"/>
    </row>
    <row r="30" spans="2:25" x14ac:dyDescent="0.2">
      <c r="B30" s="23"/>
      <c r="C30" s="24"/>
      <c r="D30" s="25"/>
      <c r="E30" s="26"/>
      <c r="F30" s="26"/>
      <c r="G30" s="26"/>
      <c r="H30" s="34"/>
      <c r="I30" s="34"/>
      <c r="J30" s="35"/>
      <c r="K30" s="35"/>
      <c r="L30" s="35"/>
      <c r="M30" s="35"/>
      <c r="N30" s="35"/>
      <c r="O30" s="26"/>
      <c r="P30" s="29"/>
      <c r="Q30" s="30"/>
      <c r="R30" s="30"/>
      <c r="S30" s="30"/>
      <c r="T30" s="31"/>
      <c r="U30" s="30"/>
      <c r="V30" s="30"/>
      <c r="W30" s="30"/>
      <c r="X30" s="30"/>
      <c r="Y30" s="31"/>
    </row>
    <row r="31" spans="2:25" x14ac:dyDescent="0.2">
      <c r="B31" s="23"/>
      <c r="C31" s="24"/>
      <c r="D31" s="25"/>
      <c r="E31" s="14"/>
      <c r="F31" s="14"/>
      <c r="G31" s="15"/>
      <c r="H31" s="16"/>
      <c r="I31" s="16"/>
      <c r="J31" s="33"/>
      <c r="K31" s="33"/>
      <c r="L31" s="33"/>
      <c r="M31" s="33"/>
      <c r="N31" s="33"/>
      <c r="O31" s="14"/>
      <c r="P31" s="29"/>
      <c r="Q31" s="30"/>
      <c r="R31" s="30"/>
      <c r="S31" s="30"/>
      <c r="T31" s="31"/>
      <c r="U31" s="30"/>
      <c r="V31" s="30"/>
      <c r="W31" s="30"/>
      <c r="X31" s="30"/>
      <c r="Y31" s="31"/>
    </row>
    <row r="32" spans="2:25" x14ac:dyDescent="0.2">
      <c r="B32" s="23"/>
      <c r="C32" s="24"/>
      <c r="D32" s="25"/>
      <c r="E32" s="14"/>
      <c r="F32" s="14"/>
      <c r="G32" s="15"/>
      <c r="H32" s="16"/>
      <c r="I32" s="16"/>
      <c r="J32" s="33"/>
      <c r="K32" s="33"/>
      <c r="L32" s="33"/>
      <c r="M32" s="33"/>
      <c r="N32" s="33"/>
      <c r="O32" s="14"/>
      <c r="P32" s="29"/>
      <c r="Q32" s="30"/>
      <c r="R32" s="30"/>
      <c r="S32" s="30"/>
      <c r="T32" s="31"/>
      <c r="U32" s="30"/>
      <c r="V32" s="30"/>
      <c r="W32" s="30"/>
      <c r="X32" s="30"/>
      <c r="Y32" s="31"/>
    </row>
    <row r="33" spans="1:25" x14ac:dyDescent="0.2">
      <c r="B33" s="23"/>
      <c r="C33" s="24"/>
      <c r="D33" s="25"/>
      <c r="E33" s="14"/>
      <c r="F33" s="14"/>
      <c r="G33" s="15"/>
      <c r="H33" s="16"/>
      <c r="I33" s="16"/>
      <c r="J33" s="33"/>
      <c r="K33" s="33"/>
      <c r="L33" s="33"/>
      <c r="M33" s="33"/>
      <c r="N33" s="33"/>
      <c r="O33" s="14"/>
      <c r="P33" s="29"/>
      <c r="Q33" s="30"/>
      <c r="R33" s="30"/>
      <c r="S33" s="30"/>
      <c r="T33" s="31"/>
      <c r="U33" s="30"/>
      <c r="V33" s="30"/>
      <c r="W33" s="30"/>
      <c r="X33" s="30"/>
      <c r="Y33" s="31"/>
    </row>
    <row r="34" spans="1:25" x14ac:dyDescent="0.2">
      <c r="B34" s="23"/>
      <c r="C34" s="24"/>
      <c r="D34" s="25"/>
      <c r="E34" s="14"/>
      <c r="F34" s="14"/>
      <c r="G34" s="15"/>
      <c r="H34" s="16"/>
      <c r="I34" s="16"/>
      <c r="J34" s="33"/>
      <c r="K34" s="33"/>
      <c r="L34" s="33"/>
      <c r="M34" s="33"/>
      <c r="N34" s="33"/>
      <c r="O34" s="14"/>
      <c r="P34" s="29"/>
      <c r="Q34" s="30"/>
      <c r="R34" s="30"/>
      <c r="S34" s="30"/>
      <c r="T34" s="31"/>
      <c r="U34" s="30"/>
      <c r="V34" s="30"/>
      <c r="W34" s="30"/>
      <c r="X34" s="30"/>
      <c r="Y34" s="31"/>
    </row>
    <row r="35" spans="1:25" x14ac:dyDescent="0.2">
      <c r="B35" s="23"/>
      <c r="C35" s="24"/>
      <c r="D35" s="25"/>
      <c r="E35" s="26"/>
      <c r="F35" s="26"/>
      <c r="G35" s="26"/>
      <c r="H35" s="34"/>
      <c r="I35" s="34"/>
      <c r="J35" s="35"/>
      <c r="K35" s="35"/>
      <c r="L35" s="35"/>
      <c r="M35" s="35"/>
      <c r="N35" s="35"/>
      <c r="O35" s="26"/>
      <c r="P35" s="29"/>
      <c r="Q35" s="30"/>
      <c r="R35" s="30"/>
      <c r="S35" s="30"/>
      <c r="T35" s="31"/>
      <c r="U35" s="30"/>
      <c r="V35" s="30"/>
      <c r="W35" s="30"/>
      <c r="X35" s="30"/>
      <c r="Y35" s="31"/>
    </row>
    <row r="36" spans="1:25" x14ac:dyDescent="0.2">
      <c r="B36" s="23"/>
      <c r="C36" s="24"/>
      <c r="D36" s="25"/>
      <c r="E36" s="14"/>
      <c r="F36" s="14"/>
      <c r="G36" s="15"/>
      <c r="H36" s="16"/>
      <c r="I36" s="16"/>
      <c r="J36" s="33"/>
      <c r="K36" s="33"/>
      <c r="L36" s="33"/>
      <c r="M36" s="33"/>
      <c r="N36" s="33"/>
      <c r="O36" s="14"/>
      <c r="P36" s="29"/>
      <c r="Q36" s="30"/>
      <c r="R36" s="30"/>
      <c r="S36" s="30"/>
      <c r="T36" s="31"/>
      <c r="U36" s="30"/>
      <c r="V36" s="30"/>
      <c r="W36" s="30"/>
      <c r="X36" s="30"/>
      <c r="Y36" s="31"/>
    </row>
    <row r="37" spans="1:25" ht="15" customHeight="1" x14ac:dyDescent="0.2">
      <c r="B37" s="23"/>
      <c r="C37" s="24"/>
      <c r="D37" s="25"/>
      <c r="E37" s="14"/>
      <c r="F37" s="14"/>
      <c r="G37" s="15"/>
      <c r="H37" s="16"/>
      <c r="I37" s="16"/>
      <c r="J37" s="33"/>
      <c r="K37" s="33"/>
      <c r="L37" s="33"/>
      <c r="M37" s="33"/>
      <c r="N37" s="33"/>
      <c r="O37" s="14"/>
      <c r="P37" s="29"/>
      <c r="Q37" s="30"/>
      <c r="R37" s="30"/>
      <c r="S37" s="30"/>
      <c r="T37" s="31"/>
      <c r="U37" s="30"/>
      <c r="V37" s="30"/>
      <c r="W37" s="30"/>
      <c r="X37" s="30"/>
      <c r="Y37" s="31"/>
    </row>
    <row r="38" spans="1:25" ht="15" customHeight="1" x14ac:dyDescent="0.2">
      <c r="B38" s="23"/>
      <c r="C38" s="24"/>
      <c r="D38" s="25"/>
      <c r="E38" s="14"/>
      <c r="F38" s="14"/>
      <c r="G38" s="15"/>
      <c r="H38" s="16"/>
      <c r="I38" s="16"/>
      <c r="J38" s="33"/>
      <c r="K38" s="33"/>
      <c r="L38" s="33"/>
      <c r="M38" s="33"/>
      <c r="N38" s="33"/>
      <c r="O38" s="14"/>
      <c r="P38" s="29"/>
      <c r="Q38" s="30"/>
      <c r="R38" s="30"/>
      <c r="S38" s="30"/>
      <c r="T38" s="31"/>
      <c r="U38" s="30"/>
      <c r="V38" s="30"/>
      <c r="W38" s="30"/>
      <c r="X38" s="30"/>
      <c r="Y38" s="31"/>
    </row>
    <row r="39" spans="1:25" ht="15.75" customHeight="1" x14ac:dyDescent="0.2">
      <c r="B39" s="23"/>
      <c r="C39" s="24"/>
      <c r="D39" s="25"/>
      <c r="E39" s="14"/>
      <c r="F39" s="14"/>
      <c r="G39" s="15"/>
      <c r="H39" s="16"/>
      <c r="I39" s="16"/>
      <c r="J39" s="33"/>
      <c r="K39" s="33"/>
      <c r="L39" s="33"/>
      <c r="M39" s="33"/>
      <c r="N39" s="33"/>
      <c r="O39" s="14"/>
      <c r="P39" s="29"/>
      <c r="Q39" s="30"/>
      <c r="R39" s="30"/>
      <c r="S39" s="30"/>
      <c r="T39" s="31"/>
      <c r="U39" s="30"/>
      <c r="V39" s="30"/>
      <c r="W39" s="30"/>
      <c r="X39" s="30"/>
      <c r="Y39" s="31"/>
    </row>
    <row r="40" spans="1:25" x14ac:dyDescent="0.2">
      <c r="B40" s="36"/>
      <c r="C40" s="37"/>
      <c r="D40" s="38"/>
      <c r="E40" s="39"/>
      <c r="F40" s="39"/>
      <c r="G40" s="40"/>
      <c r="H40" s="41"/>
      <c r="I40" s="41"/>
      <c r="J40" s="42"/>
      <c r="K40" s="42"/>
      <c r="L40" s="42"/>
      <c r="M40" s="42"/>
      <c r="N40" s="42"/>
      <c r="O40" s="39"/>
      <c r="P40" s="7"/>
      <c r="Q40" s="43"/>
      <c r="R40" s="43"/>
      <c r="S40" s="43"/>
      <c r="T40" s="44"/>
      <c r="U40" s="30"/>
      <c r="V40" s="30"/>
      <c r="W40" s="30"/>
      <c r="X40" s="30"/>
      <c r="Y40" s="31"/>
    </row>
    <row r="41" spans="1:25" s="53" customFormat="1" x14ac:dyDescent="0.2">
      <c r="A41" s="45"/>
      <c r="B41" s="46"/>
      <c r="C41" s="65" t="s">
        <v>34</v>
      </c>
      <c r="D41" s="66"/>
      <c r="E41" s="47">
        <f>+E11+E14+E23+E27+E30+E35+E37+E38+E39</f>
        <v>0</v>
      </c>
      <c r="F41" s="47"/>
      <c r="G41" s="47">
        <f t="shared" ref="G41:H41" si="0">+G11+G14+G23+G27+G30+G35+G37+G38+G39</f>
        <v>0</v>
      </c>
      <c r="H41" s="47">
        <f t="shared" si="0"/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8">
        <v>0</v>
      </c>
      <c r="Q41" s="49">
        <v>0</v>
      </c>
      <c r="R41" s="50">
        <v>0</v>
      </c>
      <c r="S41" s="51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</row>
    <row r="42" spans="1:25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25" x14ac:dyDescent="0.2">
      <c r="B43" s="54" t="s">
        <v>35</v>
      </c>
      <c r="G43" s="3"/>
      <c r="H43" s="3"/>
      <c r="I43" s="3"/>
      <c r="J43" s="3"/>
      <c r="K43" s="3"/>
      <c r="L43" s="3"/>
      <c r="M43" s="3"/>
      <c r="N43" s="3"/>
      <c r="O43" s="3"/>
    </row>
    <row r="46" spans="1:25" x14ac:dyDescent="0.2">
      <c r="C46" s="43"/>
      <c r="D46" s="43"/>
      <c r="E46" s="43"/>
      <c r="F46" s="43"/>
      <c r="G46" s="43"/>
      <c r="H46" s="30"/>
      <c r="I46" s="30"/>
      <c r="J46" s="30"/>
      <c r="K46" s="43"/>
      <c r="L46" s="43"/>
      <c r="M46" s="30"/>
      <c r="N46" s="30"/>
      <c r="O46" s="30"/>
    </row>
    <row r="47" spans="1:25" x14ac:dyDescent="0.2">
      <c r="C47" s="1" t="s">
        <v>36</v>
      </c>
      <c r="D47" s="55"/>
      <c r="H47" s="67" t="s">
        <v>37</v>
      </c>
      <c r="I47" s="67"/>
      <c r="J47" s="67"/>
      <c r="K47" s="67"/>
      <c r="L47" s="67"/>
      <c r="M47" s="67"/>
      <c r="N47" s="67"/>
      <c r="O47" s="67"/>
    </row>
    <row r="48" spans="1:25" x14ac:dyDescent="0.2">
      <c r="C48" s="1" t="s">
        <v>38</v>
      </c>
      <c r="D48" s="55"/>
      <c r="H48" s="59" t="s">
        <v>39</v>
      </c>
      <c r="I48" s="59"/>
      <c r="J48" s="59"/>
      <c r="K48" s="59"/>
      <c r="L48" s="59"/>
      <c r="M48" s="59"/>
      <c r="N48" s="59"/>
      <c r="O48" s="59"/>
    </row>
  </sheetData>
  <mergeCells count="32">
    <mergeCell ref="B1:Y2"/>
    <mergeCell ref="B3:Y3"/>
    <mergeCell ref="B7:C7"/>
    <mergeCell ref="D7:H7"/>
    <mergeCell ref="I7:O7"/>
    <mergeCell ref="P7:T7"/>
    <mergeCell ref="U7:Y7"/>
    <mergeCell ref="B8:B9"/>
    <mergeCell ref="C8:C9"/>
    <mergeCell ref="D8:D9"/>
    <mergeCell ref="E8:E9"/>
    <mergeCell ref="F8:F9"/>
    <mergeCell ref="C41:D41"/>
    <mergeCell ref="H47:O47"/>
    <mergeCell ref="N8:N9"/>
    <mergeCell ref="O8:O9"/>
    <mergeCell ref="P8:P9"/>
    <mergeCell ref="H8:H9"/>
    <mergeCell ref="I8:I9"/>
    <mergeCell ref="J8:J9"/>
    <mergeCell ref="K8:K9"/>
    <mergeCell ref="L8:L9"/>
    <mergeCell ref="M8:M9"/>
    <mergeCell ref="G8:G9"/>
    <mergeCell ref="H48:O48"/>
    <mergeCell ref="U8:U9"/>
    <mergeCell ref="V8:V9"/>
    <mergeCell ref="W8:W9"/>
    <mergeCell ref="X8:Y8"/>
    <mergeCell ref="Q8:Q9"/>
    <mergeCell ref="R8:R9"/>
    <mergeCell ref="S8:T8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Lorenya Araiza</cp:lastModifiedBy>
  <dcterms:created xsi:type="dcterms:W3CDTF">2017-07-10T21:32:56Z</dcterms:created>
  <dcterms:modified xsi:type="dcterms:W3CDTF">2019-01-08T22:14:00Z</dcterms:modified>
</cp:coreProperties>
</file>