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25" i="1"/>
  <c r="D6" i="1"/>
</calcChain>
</file>

<file path=xl/sharedStrings.xml><?xml version="1.0" encoding="utf-8"?>
<sst xmlns="http://schemas.openxmlformats.org/spreadsheetml/2006/main" count="38" uniqueCount="30">
  <si>
    <t>ESTADO DE VARIACIÓN DE LA HACIENDA PÚBLICA</t>
  </si>
  <si>
    <t>Al 30 de Junio del 2015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</si>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</sst>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%20(Junio)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61">
          <cell r="I61">
            <v>2053724483.7100003</v>
          </cell>
          <cell r="J61">
            <v>2012445014.1700001</v>
          </cell>
        </row>
      </sheetData>
      <sheetData sheetId="2"/>
      <sheetData sheetId="3"/>
      <sheetData sheetId="4"/>
      <sheetData sheetId="5">
        <row r="6">
          <cell r="E6" t="str">
            <v>GUANAJUATO PUERTO INTERIOR, S.A. DE C.V.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Normal="100" workbookViewId="0">
      <selection activeCell="B12" sqref="B12:C12"/>
    </sheetView>
  </sheetViews>
  <sheetFormatPr baseColWidth="10" defaultRowHeight="12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tr">
        <f>+[1]EADP!E6</f>
        <v>GUANAJUATO PUERTO INTERIOR, S.A. DE C.V.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v>2165241338.3200002</v>
      </c>
      <c r="E14" s="35">
        <v>0</v>
      </c>
      <c r="F14" s="35">
        <v>0</v>
      </c>
      <c r="G14" s="35">
        <v>0</v>
      </c>
      <c r="H14" s="35">
        <v>2165241338.3200002</v>
      </c>
      <c r="I14" s="27"/>
    </row>
    <row r="15" spans="1:10" x14ac:dyDescent="0.2">
      <c r="A15" s="20"/>
      <c r="B15" s="36" t="s">
        <v>13</v>
      </c>
      <c r="C15" s="36"/>
      <c r="D15" s="37">
        <v>2165241338.3200002</v>
      </c>
      <c r="E15" s="37">
        <v>0</v>
      </c>
      <c r="F15" s="37">
        <v>0</v>
      </c>
      <c r="G15" s="37">
        <v>0</v>
      </c>
      <c r="H15" s="33">
        <v>2165241338.3200002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v>0</v>
      </c>
      <c r="E19" s="35">
        <v>-152796324.15000004</v>
      </c>
      <c r="F19" s="35">
        <v>0</v>
      </c>
      <c r="G19" s="35">
        <v>0</v>
      </c>
      <c r="H19" s="35">
        <v>-152796324.15000004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v>-18467983.130000025</v>
      </c>
      <c r="F20" s="37">
        <v>0</v>
      </c>
      <c r="G20" s="37">
        <v>0</v>
      </c>
      <c r="H20" s="33">
        <v>-18467983.130000025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v>-143336074.02000001</v>
      </c>
      <c r="F21" s="37">
        <v>0</v>
      </c>
      <c r="G21" s="37">
        <v>0</v>
      </c>
      <c r="H21" s="33">
        <v>-143336074.02000001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9007733</v>
      </c>
      <c r="F22" s="37">
        <v>0</v>
      </c>
      <c r="G22" s="37">
        <v>0</v>
      </c>
      <c r="H22" s="33">
        <v>9007733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8" t="s">
        <v>21</v>
      </c>
      <c r="C25" s="38"/>
      <c r="D25" s="39">
        <v>2165241338.3200002</v>
      </c>
      <c r="E25" s="39">
        <v>-152796324.15000004</v>
      </c>
      <c r="F25" s="39">
        <v>0</v>
      </c>
      <c r="G25" s="39">
        <v>0</v>
      </c>
      <c r="H25" s="39">
        <v>2012445014.1700001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22</v>
      </c>
      <c r="C27" s="34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27"/>
    </row>
    <row r="28" spans="1:10" x14ac:dyDescent="0.2">
      <c r="A28" s="20"/>
      <c r="B28" s="36" t="s">
        <v>23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v>0</v>
      </c>
      <c r="I28" s="27"/>
    </row>
    <row r="29" spans="1:10" x14ac:dyDescent="0.2">
      <c r="A29" s="20"/>
      <c r="B29" s="36" t="s">
        <v>14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4</v>
      </c>
      <c r="B32" s="34" t="s">
        <v>16</v>
      </c>
      <c r="C32" s="34"/>
      <c r="D32" s="35">
        <v>0</v>
      </c>
      <c r="E32" s="35">
        <v>39391050.540000036</v>
      </c>
      <c r="F32" s="35">
        <v>1888419.0000000298</v>
      </c>
      <c r="G32" s="35">
        <v>0</v>
      </c>
      <c r="H32" s="35">
        <v>41279469.540000066</v>
      </c>
      <c r="I32" s="27"/>
    </row>
    <row r="33" spans="1:10" x14ac:dyDescent="0.2">
      <c r="A33" s="20"/>
      <c r="B33" s="36" t="s">
        <v>17</v>
      </c>
      <c r="C33" s="36"/>
      <c r="D33" s="37">
        <v>0</v>
      </c>
      <c r="E33" s="37">
        <v>0</v>
      </c>
      <c r="F33" s="37">
        <v>1888419.0000000298</v>
      </c>
      <c r="G33" s="37">
        <v>0</v>
      </c>
      <c r="H33" s="33">
        <v>1888419.0000000298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39391050.540000036</v>
      </c>
      <c r="F34" s="37">
        <v>0</v>
      </c>
      <c r="G34" s="37">
        <v>0</v>
      </c>
      <c r="H34" s="33">
        <v>39391050.540000036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24</v>
      </c>
      <c r="C38" s="42"/>
      <c r="D38" s="43">
        <v>2165241338.3200002</v>
      </c>
      <c r="E38" s="43">
        <v>-113405273.61</v>
      </c>
      <c r="F38" s="43">
        <v>1888419.0000000298</v>
      </c>
      <c r="G38" s="43">
        <v>0</v>
      </c>
      <c r="H38" s="43">
        <v>2053724483.7100003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25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26</v>
      </c>
      <c r="D44" s="57"/>
      <c r="E44" s="52"/>
      <c r="F44" s="52"/>
      <c r="G44" s="58" t="s">
        <v>27</v>
      </c>
      <c r="H44" s="58"/>
      <c r="I44" s="23"/>
    </row>
    <row r="45" spans="1:10" ht="14.1" customHeight="1" x14ac:dyDescent="0.2">
      <c r="A45" s="4"/>
      <c r="B45" s="59"/>
      <c r="C45" s="60" t="s">
        <v>28</v>
      </c>
      <c r="D45" s="60"/>
      <c r="E45" s="61"/>
      <c r="F45" s="61"/>
      <c r="G45" s="62" t="s">
        <v>29</v>
      </c>
      <c r="H45" s="62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2017-07-11T21:47:36Z</cp:lastPrinted>
  <dcterms:created xsi:type="dcterms:W3CDTF">2017-07-11T21:47:03Z</dcterms:created>
  <dcterms:modified xsi:type="dcterms:W3CDTF">2017-07-11T21:47:42Z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